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5" windowHeight="53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" i="1" l="1"/>
  <c r="D4" i="1"/>
  <c r="E4" i="1"/>
  <c r="F4" i="1"/>
  <c r="H4" i="1"/>
  <c r="I4" i="1"/>
  <c r="J4" i="1"/>
  <c r="B6" i="1"/>
  <c r="B7" i="1"/>
  <c r="B8" i="1"/>
  <c r="B9" i="1"/>
  <c r="B11" i="1"/>
  <c r="B12" i="1"/>
  <c r="B13" i="1"/>
  <c r="B14" i="1"/>
  <c r="B16" i="1"/>
  <c r="B17" i="1"/>
  <c r="B18" i="1"/>
  <c r="B19" i="1"/>
  <c r="B21" i="1"/>
  <c r="B22" i="1"/>
  <c r="B23" i="1"/>
  <c r="B24" i="1"/>
  <c r="B26" i="1"/>
  <c r="B27" i="1"/>
  <c r="B28" i="1"/>
  <c r="B29" i="1"/>
  <c r="B31" i="1"/>
  <c r="B32" i="1"/>
  <c r="B33" i="1"/>
  <c r="B34" i="1"/>
  <c r="B36" i="1"/>
  <c r="B37" i="1"/>
  <c r="B38" i="1"/>
  <c r="B39" i="1"/>
  <c r="B41" i="1"/>
  <c r="B42" i="1"/>
  <c r="B43" i="1"/>
  <c r="B44" i="1"/>
  <c r="B47" i="1"/>
  <c r="G51" i="1"/>
  <c r="G4" i="1" s="1"/>
  <c r="B52" i="1"/>
  <c r="B53" i="1"/>
  <c r="B54" i="1"/>
  <c r="B56" i="1"/>
  <c r="B57" i="1"/>
  <c r="B58" i="1"/>
  <c r="B59" i="1"/>
  <c r="B61" i="1"/>
  <c r="B62" i="1"/>
  <c r="B63" i="1"/>
  <c r="B64" i="1"/>
  <c r="B66" i="1"/>
  <c r="B67" i="1"/>
  <c r="B68" i="1"/>
  <c r="B69" i="1"/>
  <c r="B71" i="1"/>
  <c r="B72" i="1"/>
  <c r="B73" i="1"/>
  <c r="B74" i="1"/>
  <c r="B51" i="1" l="1"/>
  <c r="B4" i="1" s="1"/>
</calcChain>
</file>

<file path=xl/sharedStrings.xml><?xml version="1.0" encoding="utf-8"?>
<sst xmlns="http://schemas.openxmlformats.org/spreadsheetml/2006/main" count="72" uniqueCount="20">
  <si>
    <t>Europe</t>
  </si>
  <si>
    <t>Oceania</t>
  </si>
  <si>
    <t>Seabased Workers</t>
  </si>
  <si>
    <t>Total</t>
  </si>
  <si>
    <t>Permanent</t>
  </si>
  <si>
    <t>Temporary</t>
  </si>
  <si>
    <t>Irregular</t>
  </si>
  <si>
    <t>Americas / 
Trust Territories</t>
  </si>
  <si>
    <t>World 
Total</t>
  </si>
  <si>
    <t>Year / 
Nature of Stay</t>
  </si>
  <si>
    <t>Africa</t>
  </si>
  <si>
    <t>Region 
Unspecified</t>
  </si>
  <si>
    <t>Total of 2000-2013</t>
  </si>
  <si>
    <t>Permanent - Immigrants or legal permanent residents abroad whose stay do not depend on work contracts.</t>
  </si>
  <si>
    <t xml:space="preserve">Temporary - Persons whose stay overseas is employment related, and who are expected to return at the end of their work contracts. </t>
  </si>
  <si>
    <t>Irregular - Those not properly documented or without valid residence or work permits, or who are overstaying in a foreign country</t>
  </si>
  <si>
    <t>Source: Commision on Filipinos Overseas Tables on Stock Estimate of Overseas Filipinos 2000-2013</t>
  </si>
  <si>
    <t>East and
South Asia</t>
  </si>
  <si>
    <t>West Asia</t>
  </si>
  <si>
    <t>Table 1.1 Stock Estimate of Overseas Filipinos by World Region, Nature of Stay and Land-based and Sea-based Workers, 2000-2013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</si>
</sst>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3.15" customHeight="1" x14ac:dyDescent="0.2"/>
  <cols>
    <col min="1" max="1" width="14.7109375" style="2" customWidth="1"/>
    <col min="2" max="10" width="10.7109375" style="10" customWidth="1"/>
    <col min="11" max="16384" width="9.140625" style="1"/>
  </cols>
  <sheetData>
    <row r="1" spans="1:10" ht="13.15" customHeight="1" x14ac:dyDescent="0.2">
      <c r="A1" s="2" t="s">
        <v>19</v>
      </c>
    </row>
    <row r="3" spans="1:10" ht="34.9" customHeight="1" x14ac:dyDescent="0.2">
      <c r="A3" s="3" t="s">
        <v>9</v>
      </c>
      <c r="B3" s="3" t="s">
        <v>8</v>
      </c>
      <c r="C3" s="3" t="s">
        <v>10</v>
      </c>
      <c r="D3" s="3" t="s">
        <v>17</v>
      </c>
      <c r="E3" s="4" t="s">
        <v>18</v>
      </c>
      <c r="F3" s="4" t="s">
        <v>0</v>
      </c>
      <c r="G3" s="3" t="s">
        <v>7</v>
      </c>
      <c r="H3" s="4" t="s">
        <v>1</v>
      </c>
      <c r="I3" s="3" t="s">
        <v>2</v>
      </c>
      <c r="J3" s="3" t="s">
        <v>11</v>
      </c>
    </row>
    <row r="4" spans="1:10" ht="13.15" customHeight="1" x14ac:dyDescent="0.2">
      <c r="A4" s="3" t="s">
        <v>12</v>
      </c>
      <c r="B4" s="6">
        <f t="shared" ref="B4:J4" si="0">SUM(B6,B11,B16,B21,B26,B31,B36,B41,B46,B51,B56,B61,B66,B71)</f>
        <v>116704131</v>
      </c>
      <c r="C4" s="6">
        <f t="shared" si="0"/>
        <v>786365</v>
      </c>
      <c r="D4" s="6">
        <f t="shared" si="0"/>
        <v>18678018</v>
      </c>
      <c r="E4" s="6">
        <f t="shared" si="0"/>
        <v>28353762</v>
      </c>
      <c r="F4" s="6">
        <f t="shared" si="0"/>
        <v>10050485</v>
      </c>
      <c r="G4" s="6">
        <f t="shared" si="0"/>
        <v>50093952</v>
      </c>
      <c r="H4" s="6">
        <f t="shared" si="0"/>
        <v>4747807</v>
      </c>
      <c r="I4" s="6">
        <f t="shared" si="0"/>
        <v>3984975</v>
      </c>
      <c r="J4" s="6">
        <f t="shared" si="0"/>
        <v>8767</v>
      </c>
    </row>
    <row r="5" spans="1:10" ht="13.15" customHeight="1" x14ac:dyDescent="0.2">
      <c r="A5" s="13">
        <v>2000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3.15" customHeight="1" x14ac:dyDescent="0.2">
      <c r="A6" s="12" t="s">
        <v>3</v>
      </c>
      <c r="B6" s="11">
        <f>SUM(C6:I6)</f>
        <v>7383122</v>
      </c>
      <c r="C6" s="11">
        <v>32011</v>
      </c>
      <c r="D6" s="11">
        <v>1720844</v>
      </c>
      <c r="E6" s="11">
        <v>1223641</v>
      </c>
      <c r="F6" s="11">
        <v>802035</v>
      </c>
      <c r="G6" s="11">
        <v>3137556</v>
      </c>
      <c r="H6" s="11">
        <v>268711</v>
      </c>
      <c r="I6" s="11">
        <v>198324</v>
      </c>
      <c r="J6" s="11"/>
    </row>
    <row r="7" spans="1:10" ht="13.15" customHeight="1" x14ac:dyDescent="0.2">
      <c r="A7" s="12" t="s">
        <v>4</v>
      </c>
      <c r="B7" s="11">
        <f t="shared" ref="B7:B71" si="1">SUM(C7:I7)</f>
        <v>2551549</v>
      </c>
      <c r="C7" s="11">
        <v>269</v>
      </c>
      <c r="D7" s="11">
        <v>64214</v>
      </c>
      <c r="E7" s="11">
        <v>999</v>
      </c>
      <c r="F7" s="11">
        <v>147408</v>
      </c>
      <c r="G7" s="11">
        <v>2120708</v>
      </c>
      <c r="H7" s="11">
        <v>217951</v>
      </c>
      <c r="I7" s="11"/>
      <c r="J7" s="11"/>
    </row>
    <row r="8" spans="1:10" ht="13.15" customHeight="1" x14ac:dyDescent="0.2">
      <c r="A8" s="12" t="s">
        <v>5</v>
      </c>
      <c r="B8" s="11">
        <f t="shared" si="1"/>
        <v>2991125</v>
      </c>
      <c r="C8" s="11">
        <v>22024</v>
      </c>
      <c r="D8" s="11">
        <v>922283</v>
      </c>
      <c r="E8" s="11">
        <v>1114580</v>
      </c>
      <c r="F8" s="11">
        <v>446632</v>
      </c>
      <c r="G8" s="11">
        <v>252648</v>
      </c>
      <c r="H8" s="11">
        <v>34634</v>
      </c>
      <c r="I8" s="11">
        <v>198324</v>
      </c>
      <c r="J8" s="11"/>
    </row>
    <row r="9" spans="1:10" ht="13.15" customHeight="1" x14ac:dyDescent="0.2">
      <c r="A9" s="12" t="s">
        <v>6</v>
      </c>
      <c r="B9" s="11">
        <f t="shared" si="1"/>
        <v>1840448</v>
      </c>
      <c r="C9" s="11">
        <v>9718</v>
      </c>
      <c r="D9" s="11">
        <v>734347</v>
      </c>
      <c r="E9" s="11">
        <v>108062</v>
      </c>
      <c r="F9" s="11">
        <v>207995</v>
      </c>
      <c r="G9" s="11">
        <v>764200</v>
      </c>
      <c r="H9" s="11">
        <v>16126</v>
      </c>
      <c r="I9" s="11"/>
      <c r="J9" s="11"/>
    </row>
    <row r="10" spans="1:10" ht="13.15" customHeight="1" x14ac:dyDescent="0.2">
      <c r="A10" s="13">
        <v>2001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3.15" customHeight="1" x14ac:dyDescent="0.2">
      <c r="A11" s="12" t="s">
        <v>3</v>
      </c>
      <c r="B11" s="11">
        <f t="shared" si="1"/>
        <v>7412086</v>
      </c>
      <c r="C11" s="11">
        <v>64900</v>
      </c>
      <c r="D11" s="11">
        <v>1398856</v>
      </c>
      <c r="E11" s="11">
        <v>1352795</v>
      </c>
      <c r="F11" s="11">
        <v>739035</v>
      </c>
      <c r="G11" s="11">
        <v>3301323</v>
      </c>
      <c r="H11" s="11">
        <v>299908</v>
      </c>
      <c r="I11" s="11">
        <v>255269</v>
      </c>
      <c r="J11" s="11"/>
    </row>
    <row r="12" spans="1:10" ht="13.15" customHeight="1" x14ac:dyDescent="0.2">
      <c r="A12" s="12" t="s">
        <v>4</v>
      </c>
      <c r="B12" s="11">
        <f t="shared" si="1"/>
        <v>2736528</v>
      </c>
      <c r="C12" s="11">
        <v>271</v>
      </c>
      <c r="D12" s="11">
        <v>70349</v>
      </c>
      <c r="E12" s="11">
        <v>1546</v>
      </c>
      <c r="F12" s="11">
        <v>152851</v>
      </c>
      <c r="G12" s="11">
        <v>2291311</v>
      </c>
      <c r="H12" s="11">
        <v>220200</v>
      </c>
      <c r="I12" s="11"/>
      <c r="J12" s="11"/>
    </row>
    <row r="13" spans="1:10" ht="13.15" customHeight="1" x14ac:dyDescent="0.2">
      <c r="A13" s="12" t="s">
        <v>5</v>
      </c>
      <c r="B13" s="11">
        <f t="shared" si="1"/>
        <v>3049622</v>
      </c>
      <c r="C13" s="11">
        <v>46515</v>
      </c>
      <c r="D13" s="11">
        <v>817144</v>
      </c>
      <c r="E13" s="11">
        <v>1232962</v>
      </c>
      <c r="F13" s="11">
        <v>411248</v>
      </c>
      <c r="G13" s="11">
        <v>236475</v>
      </c>
      <c r="H13" s="11">
        <v>50009</v>
      </c>
      <c r="I13" s="11">
        <v>255269</v>
      </c>
      <c r="J13" s="11"/>
    </row>
    <row r="14" spans="1:10" ht="13.15" customHeight="1" x14ac:dyDescent="0.2">
      <c r="A14" s="12" t="s">
        <v>6</v>
      </c>
      <c r="B14" s="11">
        <f t="shared" si="1"/>
        <v>1625936</v>
      </c>
      <c r="C14" s="11">
        <v>18114</v>
      </c>
      <c r="D14" s="11">
        <v>511363</v>
      </c>
      <c r="E14" s="11">
        <v>118287</v>
      </c>
      <c r="F14" s="11">
        <v>174936</v>
      </c>
      <c r="G14" s="11">
        <v>773537</v>
      </c>
      <c r="H14" s="11">
        <v>29699</v>
      </c>
      <c r="I14" s="11"/>
      <c r="J14" s="11"/>
    </row>
    <row r="15" spans="1:10" ht="13.15" customHeight="1" x14ac:dyDescent="0.2">
      <c r="A15" s="13">
        <v>2002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3.15" customHeight="1" x14ac:dyDescent="0.2">
      <c r="A16" s="12" t="s">
        <v>3</v>
      </c>
      <c r="B16" s="11">
        <f t="shared" si="1"/>
        <v>7582504</v>
      </c>
      <c r="C16" s="11">
        <v>66243</v>
      </c>
      <c r="D16" s="11">
        <v>1453296</v>
      </c>
      <c r="E16" s="11">
        <v>1371621</v>
      </c>
      <c r="F16" s="11">
        <v>803169</v>
      </c>
      <c r="G16" s="11">
        <v>3334297</v>
      </c>
      <c r="H16" s="11">
        <v>298609</v>
      </c>
      <c r="I16" s="11">
        <v>255269</v>
      </c>
      <c r="J16" s="11"/>
    </row>
    <row r="17" spans="1:10" ht="13.15" customHeight="1" x14ac:dyDescent="0.2">
      <c r="A17" s="12" t="s">
        <v>4</v>
      </c>
      <c r="B17" s="11">
        <f t="shared" si="1"/>
        <v>2807356</v>
      </c>
      <c r="C17" s="11">
        <v>317</v>
      </c>
      <c r="D17" s="11">
        <v>76445</v>
      </c>
      <c r="E17" s="11">
        <v>2271</v>
      </c>
      <c r="F17" s="11">
        <v>162227</v>
      </c>
      <c r="G17" s="11">
        <v>2342597</v>
      </c>
      <c r="H17" s="11">
        <v>223499</v>
      </c>
      <c r="I17" s="11"/>
      <c r="J17" s="11"/>
    </row>
    <row r="18" spans="1:10" ht="13.15" customHeight="1" x14ac:dyDescent="0.2">
      <c r="A18" s="12" t="s">
        <v>5</v>
      </c>
      <c r="B18" s="11">
        <f t="shared" si="1"/>
        <v>3167978</v>
      </c>
      <c r="C18" s="11">
        <v>49027</v>
      </c>
      <c r="D18" s="11">
        <v>818146</v>
      </c>
      <c r="E18" s="11">
        <v>1257700</v>
      </c>
      <c r="F18" s="11">
        <v>455112</v>
      </c>
      <c r="G18" s="11">
        <v>281276</v>
      </c>
      <c r="H18" s="11">
        <v>51448</v>
      </c>
      <c r="I18" s="11">
        <v>255269</v>
      </c>
      <c r="J18" s="11"/>
    </row>
    <row r="19" spans="1:10" ht="13.15" customHeight="1" x14ac:dyDescent="0.2">
      <c r="A19" s="12" t="s">
        <v>6</v>
      </c>
      <c r="B19" s="11">
        <f t="shared" si="1"/>
        <v>1607170</v>
      </c>
      <c r="C19" s="11">
        <v>16899</v>
      </c>
      <c r="D19" s="11">
        <v>558705</v>
      </c>
      <c r="E19" s="11">
        <v>111650</v>
      </c>
      <c r="F19" s="11">
        <v>185830</v>
      </c>
      <c r="G19" s="11">
        <v>710424</v>
      </c>
      <c r="H19" s="11">
        <v>23662</v>
      </c>
      <c r="I19" s="11"/>
      <c r="J19" s="11"/>
    </row>
    <row r="20" spans="1:10" ht="13.15" customHeight="1" x14ac:dyDescent="0.2">
      <c r="A20" s="13">
        <v>2003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3.15" customHeight="1" x14ac:dyDescent="0.2">
      <c r="A21" s="12" t="s">
        <v>3</v>
      </c>
      <c r="B21" s="11">
        <f>SUM(C21:J21)</f>
        <v>7763178</v>
      </c>
      <c r="C21" s="11">
        <v>70979</v>
      </c>
      <c r="D21" s="11">
        <v>1532872</v>
      </c>
      <c r="E21" s="11">
        <v>1471849</v>
      </c>
      <c r="F21" s="11">
        <v>767882</v>
      </c>
      <c r="G21" s="11">
        <v>3381815</v>
      </c>
      <c r="H21" s="11">
        <v>312983</v>
      </c>
      <c r="I21" s="11">
        <v>216031</v>
      </c>
      <c r="J21" s="11">
        <v>8767</v>
      </c>
    </row>
    <row r="22" spans="1:10" ht="13.15" customHeight="1" x14ac:dyDescent="0.2">
      <c r="A22" s="12" t="s">
        <v>4</v>
      </c>
      <c r="B22" s="11">
        <f t="shared" ref="B22:B24" si="2">SUM(C22:J22)</f>
        <v>2865412</v>
      </c>
      <c r="C22" s="11">
        <v>318</v>
      </c>
      <c r="D22" s="11">
        <v>85570</v>
      </c>
      <c r="E22" s="11">
        <v>2290</v>
      </c>
      <c r="F22" s="11">
        <v>165030</v>
      </c>
      <c r="G22" s="11">
        <v>2386036</v>
      </c>
      <c r="H22" s="11">
        <v>226168</v>
      </c>
      <c r="I22" s="11"/>
      <c r="J22" s="11"/>
    </row>
    <row r="23" spans="1:10" ht="13.15" customHeight="1" x14ac:dyDescent="0.2">
      <c r="A23" s="12" t="s">
        <v>5</v>
      </c>
      <c r="B23" s="11">
        <f t="shared" si="2"/>
        <v>3385001</v>
      </c>
      <c r="C23" s="11">
        <v>53706</v>
      </c>
      <c r="D23" s="11">
        <v>944129</v>
      </c>
      <c r="E23" s="11">
        <v>1361409</v>
      </c>
      <c r="F23" s="11">
        <v>459042</v>
      </c>
      <c r="G23" s="11">
        <v>286103</v>
      </c>
      <c r="H23" s="11">
        <v>55814</v>
      </c>
      <c r="I23" s="11">
        <v>216031</v>
      </c>
      <c r="J23" s="11">
        <v>8767</v>
      </c>
    </row>
    <row r="24" spans="1:10" ht="13.15" customHeight="1" x14ac:dyDescent="0.2">
      <c r="A24" s="12" t="s">
        <v>6</v>
      </c>
      <c r="B24" s="11">
        <f t="shared" si="2"/>
        <v>1512765</v>
      </c>
      <c r="C24" s="11">
        <v>16955</v>
      </c>
      <c r="D24" s="11">
        <v>503173</v>
      </c>
      <c r="E24" s="11">
        <v>108150</v>
      </c>
      <c r="F24" s="11">
        <v>143810</v>
      </c>
      <c r="G24" s="11">
        <v>709676</v>
      </c>
      <c r="H24" s="11">
        <v>31001</v>
      </c>
      <c r="I24" s="11"/>
      <c r="J24" s="11"/>
    </row>
    <row r="25" spans="1:10" ht="13.15" customHeight="1" x14ac:dyDescent="0.2">
      <c r="A25" s="13">
        <v>2004</v>
      </c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3.15" customHeight="1" x14ac:dyDescent="0.2">
      <c r="A26" s="12" t="s">
        <v>3</v>
      </c>
      <c r="B26" s="11">
        <f t="shared" si="1"/>
        <v>7143137</v>
      </c>
      <c r="C26" s="11">
        <v>38720</v>
      </c>
      <c r="D26" s="11">
        <v>1331143</v>
      </c>
      <c r="E26" s="11">
        <v>1522220</v>
      </c>
      <c r="F26" s="11">
        <v>548072</v>
      </c>
      <c r="G26" s="11">
        <v>3221543</v>
      </c>
      <c r="H26" s="11">
        <v>252437</v>
      </c>
      <c r="I26" s="11">
        <v>229002</v>
      </c>
      <c r="J26" s="11"/>
    </row>
    <row r="27" spans="1:10" ht="13.15" customHeight="1" x14ac:dyDescent="0.2">
      <c r="A27" s="12" t="s">
        <v>4</v>
      </c>
      <c r="B27" s="11">
        <f t="shared" si="1"/>
        <v>3204326</v>
      </c>
      <c r="C27" s="11">
        <v>764</v>
      </c>
      <c r="D27" s="11">
        <v>95310</v>
      </c>
      <c r="E27" s="11">
        <v>2078</v>
      </c>
      <c r="F27" s="11">
        <v>186966</v>
      </c>
      <c r="G27" s="11">
        <v>2690224</v>
      </c>
      <c r="H27" s="11">
        <v>228984</v>
      </c>
      <c r="I27" s="11"/>
      <c r="J27" s="11"/>
    </row>
    <row r="28" spans="1:10" ht="13.15" customHeight="1" x14ac:dyDescent="0.2">
      <c r="A28" s="12" t="s">
        <v>5</v>
      </c>
      <c r="B28" s="11">
        <f t="shared" si="1"/>
        <v>2899620</v>
      </c>
      <c r="C28" s="11">
        <v>31386</v>
      </c>
      <c r="D28" s="11">
        <v>801521</v>
      </c>
      <c r="E28" s="11">
        <v>1417442</v>
      </c>
      <c r="F28" s="11">
        <v>234957</v>
      </c>
      <c r="G28" s="11">
        <v>172709</v>
      </c>
      <c r="H28" s="11">
        <v>12603</v>
      </c>
      <c r="I28" s="11">
        <v>229002</v>
      </c>
      <c r="J28" s="11"/>
    </row>
    <row r="29" spans="1:10" ht="13.15" customHeight="1" x14ac:dyDescent="0.2">
      <c r="A29" s="12" t="s">
        <v>6</v>
      </c>
      <c r="B29" s="11">
        <f t="shared" si="1"/>
        <v>1039191</v>
      </c>
      <c r="C29" s="11">
        <v>6570</v>
      </c>
      <c r="D29" s="11">
        <v>434312</v>
      </c>
      <c r="E29" s="11">
        <v>102700</v>
      </c>
      <c r="F29" s="11">
        <v>126149</v>
      </c>
      <c r="G29" s="11">
        <v>358610</v>
      </c>
      <c r="H29" s="11">
        <v>10850</v>
      </c>
      <c r="I29" s="11"/>
      <c r="J29" s="11"/>
    </row>
    <row r="30" spans="1:10" ht="13.15" customHeight="1" x14ac:dyDescent="0.2">
      <c r="A30" s="13">
        <v>2005</v>
      </c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3.15" customHeight="1" x14ac:dyDescent="0.2">
      <c r="A31" s="12" t="s">
        <v>3</v>
      </c>
      <c r="B31" s="11">
        <f t="shared" si="1"/>
        <v>6977507</v>
      </c>
      <c r="C31" s="11">
        <v>40067</v>
      </c>
      <c r="D31" s="11">
        <v>1107872</v>
      </c>
      <c r="E31" s="11">
        <v>1638350</v>
      </c>
      <c r="F31" s="11">
        <v>577005</v>
      </c>
      <c r="G31" s="11">
        <v>3110257</v>
      </c>
      <c r="H31" s="11">
        <v>256249</v>
      </c>
      <c r="I31" s="11">
        <v>247707</v>
      </c>
      <c r="J31" s="11"/>
    </row>
    <row r="32" spans="1:10" ht="13.15" customHeight="1" x14ac:dyDescent="0.2">
      <c r="A32" s="12" t="s">
        <v>4</v>
      </c>
      <c r="B32" s="11">
        <f t="shared" si="1"/>
        <v>3407967</v>
      </c>
      <c r="C32" s="11">
        <v>764</v>
      </c>
      <c r="D32" s="11">
        <v>190315</v>
      </c>
      <c r="E32" s="11">
        <v>2096</v>
      </c>
      <c r="F32" s="11">
        <v>223819</v>
      </c>
      <c r="G32" s="11">
        <v>2758569</v>
      </c>
      <c r="H32" s="11">
        <v>232404</v>
      </c>
      <c r="I32" s="11"/>
      <c r="J32" s="11"/>
    </row>
    <row r="33" spans="1:10" ht="13.15" customHeight="1" x14ac:dyDescent="0.2">
      <c r="A33" s="12" t="s">
        <v>5</v>
      </c>
      <c r="B33" s="11">
        <f t="shared" si="1"/>
        <v>2943151</v>
      </c>
      <c r="C33" s="11">
        <v>32403</v>
      </c>
      <c r="D33" s="11">
        <v>687002</v>
      </c>
      <c r="E33" s="11">
        <v>1532554</v>
      </c>
      <c r="F33" s="11">
        <v>245930</v>
      </c>
      <c r="G33" s="11">
        <v>184560</v>
      </c>
      <c r="H33" s="11">
        <v>12995</v>
      </c>
      <c r="I33" s="11">
        <v>247707</v>
      </c>
      <c r="J33" s="11"/>
    </row>
    <row r="34" spans="1:10" ht="13.15" customHeight="1" x14ac:dyDescent="0.2">
      <c r="A34" s="12" t="s">
        <v>6</v>
      </c>
      <c r="B34" s="11">
        <f t="shared" si="1"/>
        <v>626389</v>
      </c>
      <c r="C34" s="11">
        <v>6900</v>
      </c>
      <c r="D34" s="11">
        <v>230555</v>
      </c>
      <c r="E34" s="11">
        <v>103700</v>
      </c>
      <c r="F34" s="11">
        <v>107256</v>
      </c>
      <c r="G34" s="11">
        <v>167128</v>
      </c>
      <c r="H34" s="11">
        <v>10850</v>
      </c>
      <c r="I34" s="11"/>
      <c r="J34" s="11"/>
    </row>
    <row r="35" spans="1:10" ht="13.15" customHeight="1" x14ac:dyDescent="0.2">
      <c r="A35" s="13">
        <v>2006</v>
      </c>
      <c r="B35" s="11"/>
      <c r="C35" s="11"/>
      <c r="D35" s="11"/>
      <c r="E35" s="11"/>
      <c r="F35" s="11"/>
      <c r="G35" s="11"/>
      <c r="H35" s="11"/>
      <c r="I35" s="11"/>
      <c r="J35" s="11"/>
    </row>
    <row r="36" spans="1:10" ht="13.15" customHeight="1" x14ac:dyDescent="0.2">
      <c r="A36" s="12" t="s">
        <v>3</v>
      </c>
      <c r="B36" s="11">
        <f t="shared" si="1"/>
        <v>7284022</v>
      </c>
      <c r="C36" s="11">
        <v>50361</v>
      </c>
      <c r="D36" s="11">
        <v>1016432</v>
      </c>
      <c r="E36" s="11">
        <v>1795825</v>
      </c>
      <c r="F36" s="11">
        <v>616436</v>
      </c>
      <c r="G36" s="11">
        <v>3256036</v>
      </c>
      <c r="H36" s="11">
        <v>274435</v>
      </c>
      <c r="I36" s="11">
        <v>274497</v>
      </c>
      <c r="J36" s="11"/>
    </row>
    <row r="37" spans="1:10" ht="13.15" customHeight="1" x14ac:dyDescent="0.2">
      <c r="A37" s="12" t="s">
        <v>4</v>
      </c>
      <c r="B37" s="11">
        <f t="shared" si="1"/>
        <v>3568388</v>
      </c>
      <c r="C37" s="11">
        <v>999</v>
      </c>
      <c r="D37" s="11">
        <v>200436</v>
      </c>
      <c r="E37" s="11">
        <v>3287</v>
      </c>
      <c r="F37" s="11">
        <v>237216</v>
      </c>
      <c r="G37" s="11">
        <v>2887682</v>
      </c>
      <c r="H37" s="11">
        <v>238768</v>
      </c>
      <c r="I37" s="11"/>
      <c r="J37" s="11"/>
    </row>
    <row r="38" spans="1:10" ht="13.15" customHeight="1" x14ac:dyDescent="0.2">
      <c r="A38" s="12" t="s">
        <v>5</v>
      </c>
      <c r="B38" s="11">
        <f t="shared" si="1"/>
        <v>3093921</v>
      </c>
      <c r="C38" s="11">
        <v>41880</v>
      </c>
      <c r="D38" s="11">
        <v>583454</v>
      </c>
      <c r="E38" s="11">
        <v>1689338</v>
      </c>
      <c r="F38" s="11">
        <v>270866</v>
      </c>
      <c r="G38" s="11">
        <v>203719</v>
      </c>
      <c r="H38" s="11">
        <v>30167</v>
      </c>
      <c r="I38" s="11">
        <v>274497</v>
      </c>
      <c r="J38" s="11"/>
    </row>
    <row r="39" spans="1:10" ht="13.15" customHeight="1" x14ac:dyDescent="0.2">
      <c r="A39" s="12" t="s">
        <v>6</v>
      </c>
      <c r="B39" s="11">
        <f t="shared" si="1"/>
        <v>621713</v>
      </c>
      <c r="C39" s="11">
        <v>7482</v>
      </c>
      <c r="D39" s="11">
        <v>232542</v>
      </c>
      <c r="E39" s="11">
        <v>103200</v>
      </c>
      <c r="F39" s="11">
        <v>108354</v>
      </c>
      <c r="G39" s="11">
        <v>164635</v>
      </c>
      <c r="H39" s="11">
        <v>5500</v>
      </c>
      <c r="I39" s="11"/>
      <c r="J39" s="11"/>
    </row>
    <row r="40" spans="1:10" ht="13.15" customHeight="1" x14ac:dyDescent="0.2">
      <c r="A40" s="13">
        <v>2007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3.15" customHeight="1" x14ac:dyDescent="0.2">
      <c r="A41" s="12" t="s">
        <v>3</v>
      </c>
      <c r="B41" s="11">
        <f t="shared" si="1"/>
        <v>7754263</v>
      </c>
      <c r="C41" s="11">
        <v>45861</v>
      </c>
      <c r="D41" s="11">
        <v>1006891</v>
      </c>
      <c r="E41" s="11">
        <v>2136159</v>
      </c>
      <c r="F41" s="11">
        <v>674121</v>
      </c>
      <c r="G41" s="11">
        <v>3330304</v>
      </c>
      <c r="H41" s="11">
        <v>294374</v>
      </c>
      <c r="I41" s="11">
        <v>266553</v>
      </c>
      <c r="J41" s="11"/>
    </row>
    <row r="42" spans="1:10" ht="13.15" customHeight="1" x14ac:dyDescent="0.2">
      <c r="A42" s="12" t="s">
        <v>4</v>
      </c>
      <c r="B42" s="11">
        <f t="shared" si="1"/>
        <v>3693015</v>
      </c>
      <c r="C42" s="11">
        <v>1983</v>
      </c>
      <c r="D42" s="11">
        <v>213736</v>
      </c>
      <c r="E42" s="11">
        <v>4062</v>
      </c>
      <c r="F42" s="11">
        <v>285018</v>
      </c>
      <c r="G42" s="11">
        <v>2944289</v>
      </c>
      <c r="H42" s="11">
        <v>243927</v>
      </c>
      <c r="I42" s="11"/>
      <c r="J42" s="11"/>
    </row>
    <row r="43" spans="1:10" ht="13.15" customHeight="1" x14ac:dyDescent="0.2">
      <c r="A43" s="12" t="s">
        <v>5</v>
      </c>
      <c r="B43" s="11">
        <f t="shared" si="1"/>
        <v>3413079</v>
      </c>
      <c r="C43" s="11">
        <v>35498</v>
      </c>
      <c r="D43" s="11">
        <v>539578</v>
      </c>
      <c r="E43" s="11">
        <v>2019247</v>
      </c>
      <c r="F43" s="11">
        <v>291029</v>
      </c>
      <c r="G43" s="11">
        <v>222987</v>
      </c>
      <c r="H43" s="11">
        <v>38187</v>
      </c>
      <c r="I43" s="11">
        <v>266553</v>
      </c>
      <c r="J43" s="11"/>
    </row>
    <row r="44" spans="1:10" ht="13.15" customHeight="1" x14ac:dyDescent="0.2">
      <c r="A44" s="12" t="s">
        <v>6</v>
      </c>
      <c r="B44" s="11">
        <f t="shared" si="1"/>
        <v>648169</v>
      </c>
      <c r="C44" s="11">
        <v>8380</v>
      </c>
      <c r="D44" s="11">
        <v>253577</v>
      </c>
      <c r="E44" s="11">
        <v>112850</v>
      </c>
      <c r="F44" s="11">
        <v>98074</v>
      </c>
      <c r="G44" s="11">
        <v>163028</v>
      </c>
      <c r="H44" s="11">
        <v>12260</v>
      </c>
      <c r="I44" s="11"/>
      <c r="J44" s="11"/>
    </row>
    <row r="45" spans="1:10" ht="13.15" customHeight="1" x14ac:dyDescent="0.2">
      <c r="A45" s="13">
        <v>2008</v>
      </c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13.15" customHeight="1" x14ac:dyDescent="0.2">
      <c r="A46" s="12" t="s">
        <v>3</v>
      </c>
      <c r="B46" s="7">
        <v>8187771</v>
      </c>
      <c r="C46" s="11">
        <v>54570</v>
      </c>
      <c r="D46" s="11">
        <v>1085049</v>
      </c>
      <c r="E46" s="7">
        <v>2261925</v>
      </c>
      <c r="F46" s="7">
        <v>693122</v>
      </c>
      <c r="G46" s="11">
        <v>3518699</v>
      </c>
      <c r="H46" s="11">
        <v>312792</v>
      </c>
      <c r="I46" s="11">
        <v>261614</v>
      </c>
      <c r="J46" s="11"/>
    </row>
    <row r="47" spans="1:10" ht="13.15" customHeight="1" x14ac:dyDescent="0.2">
      <c r="A47" s="12" t="s">
        <v>4</v>
      </c>
      <c r="B47" s="11">
        <f t="shared" si="1"/>
        <v>3907842</v>
      </c>
      <c r="C47" s="11">
        <v>1986</v>
      </c>
      <c r="D47" s="11">
        <v>247097</v>
      </c>
      <c r="E47" s="11">
        <v>4599</v>
      </c>
      <c r="F47" s="11">
        <v>294987</v>
      </c>
      <c r="G47" s="11">
        <v>3101941</v>
      </c>
      <c r="H47" s="11">
        <v>257232</v>
      </c>
      <c r="I47" s="11"/>
      <c r="J47" s="11"/>
    </row>
    <row r="48" spans="1:10" ht="13.15" customHeight="1" x14ac:dyDescent="0.2">
      <c r="A48" s="12" t="s">
        <v>5</v>
      </c>
      <c r="B48" s="7">
        <v>3626310</v>
      </c>
      <c r="C48" s="11">
        <v>44314</v>
      </c>
      <c r="D48" s="11">
        <v>581330</v>
      </c>
      <c r="E48" s="8">
        <v>2144626</v>
      </c>
      <c r="F48" s="7">
        <v>299506</v>
      </c>
      <c r="G48" s="11">
        <v>250595</v>
      </c>
      <c r="H48" s="11">
        <v>44325</v>
      </c>
      <c r="I48" s="11">
        <v>261614</v>
      </c>
      <c r="J48" s="11"/>
    </row>
    <row r="49" spans="1:10" ht="13.15" customHeight="1" x14ac:dyDescent="0.2">
      <c r="A49" s="12" t="s">
        <v>6</v>
      </c>
      <c r="B49" s="8">
        <v>653619</v>
      </c>
      <c r="C49" s="11">
        <v>8270</v>
      </c>
      <c r="D49" s="11">
        <v>256622</v>
      </c>
      <c r="E49" s="11">
        <v>112700</v>
      </c>
      <c r="F49" s="9">
        <v>98629</v>
      </c>
      <c r="G49" s="11">
        <v>166163</v>
      </c>
      <c r="H49" s="11">
        <v>11235</v>
      </c>
      <c r="I49" s="11"/>
      <c r="J49" s="11"/>
    </row>
    <row r="50" spans="1:10" ht="13.15" customHeight="1" x14ac:dyDescent="0.2">
      <c r="A50" s="13">
        <v>2009</v>
      </c>
      <c r="B50" s="11"/>
      <c r="C50" s="11"/>
      <c r="D50" s="11"/>
      <c r="E50" s="11"/>
      <c r="F50" s="11"/>
      <c r="G50" s="11"/>
      <c r="H50" s="11"/>
      <c r="I50" s="11"/>
      <c r="J50" s="11"/>
    </row>
    <row r="51" spans="1:10" ht="13.15" customHeight="1" x14ac:dyDescent="0.2">
      <c r="A51" s="12" t="s">
        <v>3</v>
      </c>
      <c r="B51" s="7">
        <f>SUM(C51:I51)</f>
        <v>8579527</v>
      </c>
      <c r="C51" s="11">
        <v>64753</v>
      </c>
      <c r="D51" s="11">
        <v>1074496</v>
      </c>
      <c r="E51" s="11">
        <v>2415897</v>
      </c>
      <c r="F51" s="11">
        <v>722427</v>
      </c>
      <c r="G51" s="7">
        <f>SUM(G52:G54)</f>
        <v>3582879</v>
      </c>
      <c r="H51" s="7">
        <v>388651</v>
      </c>
      <c r="I51" s="11">
        <v>330424</v>
      </c>
      <c r="J51" s="11"/>
    </row>
    <row r="52" spans="1:10" ht="13.15" customHeight="1" x14ac:dyDescent="0.2">
      <c r="A52" s="12" t="s">
        <v>4</v>
      </c>
      <c r="B52" s="11">
        <f t="shared" si="1"/>
        <v>4056940</v>
      </c>
      <c r="C52" s="11">
        <v>2217</v>
      </c>
      <c r="D52" s="11">
        <v>262780</v>
      </c>
      <c r="E52" s="11">
        <v>5594</v>
      </c>
      <c r="F52" s="11">
        <v>312361</v>
      </c>
      <c r="G52" s="11">
        <v>3162843</v>
      </c>
      <c r="H52" s="11">
        <v>311145</v>
      </c>
      <c r="I52" s="11"/>
      <c r="J52" s="11"/>
    </row>
    <row r="53" spans="1:10" ht="13.15" customHeight="1" x14ac:dyDescent="0.2">
      <c r="A53" s="12" t="s">
        <v>5</v>
      </c>
      <c r="B53" s="11">
        <f t="shared" si="1"/>
        <v>3864212</v>
      </c>
      <c r="C53" s="11">
        <v>54401</v>
      </c>
      <c r="D53" s="11">
        <v>552524</v>
      </c>
      <c r="E53" s="11">
        <v>2294603</v>
      </c>
      <c r="F53" s="11">
        <v>309914</v>
      </c>
      <c r="G53" s="11">
        <v>253700</v>
      </c>
      <c r="H53" s="11">
        <v>68646</v>
      </c>
      <c r="I53" s="11">
        <v>330424</v>
      </c>
      <c r="J53" s="11"/>
    </row>
    <row r="54" spans="1:10" ht="13.15" customHeight="1" x14ac:dyDescent="0.2">
      <c r="A54" s="12" t="s">
        <v>6</v>
      </c>
      <c r="B54" s="11">
        <f t="shared" si="1"/>
        <v>658375</v>
      </c>
      <c r="C54" s="11">
        <v>8135</v>
      </c>
      <c r="D54" s="11">
        <v>259192</v>
      </c>
      <c r="E54" s="11">
        <v>115700</v>
      </c>
      <c r="F54" s="11">
        <v>100152</v>
      </c>
      <c r="G54" s="11">
        <v>166336</v>
      </c>
      <c r="H54" s="11">
        <v>8860</v>
      </c>
      <c r="I54" s="11"/>
      <c r="J54" s="11"/>
    </row>
    <row r="55" spans="1:10" ht="13.15" customHeight="1" x14ac:dyDescent="0.2">
      <c r="A55" s="13">
        <v>2010</v>
      </c>
      <c r="B55" s="11"/>
      <c r="C55" s="11"/>
      <c r="D55" s="11"/>
      <c r="E55" s="11"/>
      <c r="F55" s="11"/>
      <c r="G55" s="11"/>
      <c r="H55" s="11"/>
      <c r="I55" s="11"/>
      <c r="J55" s="11"/>
    </row>
    <row r="56" spans="1:10" ht="13.15" customHeight="1" x14ac:dyDescent="0.2">
      <c r="A56" s="12" t="s">
        <v>3</v>
      </c>
      <c r="B56" s="11">
        <f t="shared" si="1"/>
        <v>9452984</v>
      </c>
      <c r="C56" s="11">
        <v>74483</v>
      </c>
      <c r="D56" s="11">
        <v>1232715</v>
      </c>
      <c r="E56" s="11">
        <v>2850591</v>
      </c>
      <c r="F56" s="11">
        <v>663889</v>
      </c>
      <c r="G56" s="11">
        <v>3883356</v>
      </c>
      <c r="H56" s="11">
        <v>400800</v>
      </c>
      <c r="I56" s="11">
        <v>347150</v>
      </c>
      <c r="J56" s="11"/>
    </row>
    <row r="57" spans="1:10" ht="13.15" customHeight="1" x14ac:dyDescent="0.2">
      <c r="A57" s="12" t="s">
        <v>4</v>
      </c>
      <c r="B57" s="11">
        <f t="shared" si="1"/>
        <v>4423680</v>
      </c>
      <c r="C57" s="11">
        <v>4669</v>
      </c>
      <c r="D57" s="11">
        <v>288597</v>
      </c>
      <c r="E57" s="11">
        <v>5645</v>
      </c>
      <c r="F57" s="11">
        <v>314710</v>
      </c>
      <c r="G57" s="11">
        <v>3481263</v>
      </c>
      <c r="H57" s="11">
        <v>328796</v>
      </c>
      <c r="I57" s="11"/>
      <c r="J57" s="11"/>
    </row>
    <row r="58" spans="1:10" ht="13.15" customHeight="1" x14ac:dyDescent="0.2">
      <c r="A58" s="12" t="s">
        <v>5</v>
      </c>
      <c r="B58" s="11">
        <f t="shared" si="1"/>
        <v>4324388</v>
      </c>
      <c r="C58" s="11">
        <v>62738</v>
      </c>
      <c r="D58" s="11">
        <v>644446</v>
      </c>
      <c r="E58" s="11">
        <v>2717046</v>
      </c>
      <c r="F58" s="11">
        <v>253870</v>
      </c>
      <c r="G58" s="11">
        <v>235135</v>
      </c>
      <c r="H58" s="11">
        <v>64003</v>
      </c>
      <c r="I58" s="11">
        <v>347150</v>
      </c>
      <c r="J58" s="11"/>
    </row>
    <row r="59" spans="1:10" ht="13.15" customHeight="1" x14ac:dyDescent="0.2">
      <c r="A59" s="12" t="s">
        <v>6</v>
      </c>
      <c r="B59" s="11">
        <f t="shared" si="1"/>
        <v>704916</v>
      </c>
      <c r="C59" s="11">
        <v>7076</v>
      </c>
      <c r="D59" s="11">
        <v>299672</v>
      </c>
      <c r="E59" s="11">
        <v>127900</v>
      </c>
      <c r="F59" s="11">
        <v>95309</v>
      </c>
      <c r="G59" s="11">
        <v>166958</v>
      </c>
      <c r="H59" s="11">
        <v>8001</v>
      </c>
      <c r="I59" s="11"/>
      <c r="J59" s="11"/>
    </row>
    <row r="60" spans="1:10" ht="13.15" customHeight="1" x14ac:dyDescent="0.2">
      <c r="A60" s="13">
        <v>2011</v>
      </c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13.15" customHeight="1" x14ac:dyDescent="0.2">
      <c r="A61" s="12" t="s">
        <v>3</v>
      </c>
      <c r="B61" s="11">
        <f t="shared" si="1"/>
        <v>10455788</v>
      </c>
      <c r="C61" s="11">
        <v>63508</v>
      </c>
      <c r="D61" s="11">
        <v>1449373</v>
      </c>
      <c r="E61" s="11">
        <v>2987923</v>
      </c>
      <c r="F61" s="11">
        <v>808779</v>
      </c>
      <c r="G61" s="11">
        <v>4326059</v>
      </c>
      <c r="H61" s="11">
        <v>451042</v>
      </c>
      <c r="I61" s="11">
        <v>369104</v>
      </c>
      <c r="J61" s="11"/>
    </row>
    <row r="62" spans="1:10" ht="13.15" customHeight="1" x14ac:dyDescent="0.2">
      <c r="A62" s="12" t="s">
        <v>4</v>
      </c>
      <c r="B62" s="11">
        <f t="shared" si="1"/>
        <v>4867645</v>
      </c>
      <c r="C62" s="11">
        <v>4933</v>
      </c>
      <c r="D62" s="11">
        <v>284646</v>
      </c>
      <c r="E62" s="11">
        <v>7713</v>
      </c>
      <c r="F62" s="11">
        <v>405747</v>
      </c>
      <c r="G62" s="11">
        <v>3811111</v>
      </c>
      <c r="H62" s="11">
        <v>353495</v>
      </c>
      <c r="I62" s="11"/>
      <c r="J62" s="11"/>
    </row>
    <row r="63" spans="1:10" ht="13.15" customHeight="1" x14ac:dyDescent="0.2">
      <c r="A63" s="12" t="s">
        <v>5</v>
      </c>
      <c r="B63" s="11">
        <f t="shared" si="1"/>
        <v>4513171</v>
      </c>
      <c r="C63" s="11">
        <v>51987</v>
      </c>
      <c r="D63" s="11">
        <v>621400</v>
      </c>
      <c r="E63" s="11">
        <v>2872440</v>
      </c>
      <c r="F63" s="11">
        <v>263605</v>
      </c>
      <c r="G63" s="11">
        <v>244798</v>
      </c>
      <c r="H63" s="11">
        <v>89837</v>
      </c>
      <c r="I63" s="11">
        <v>369104</v>
      </c>
      <c r="J63" s="11"/>
    </row>
    <row r="64" spans="1:10" ht="13.15" customHeight="1" x14ac:dyDescent="0.2">
      <c r="A64" s="12" t="s">
        <v>6</v>
      </c>
      <c r="B64" s="11">
        <f t="shared" si="1"/>
        <v>1074972</v>
      </c>
      <c r="C64" s="11">
        <v>6588</v>
      </c>
      <c r="D64" s="11">
        <v>543327</v>
      </c>
      <c r="E64" s="11">
        <v>107770</v>
      </c>
      <c r="F64" s="11">
        <v>139427</v>
      </c>
      <c r="G64" s="11">
        <v>270150</v>
      </c>
      <c r="H64" s="11">
        <v>7710</v>
      </c>
      <c r="I64" s="11"/>
      <c r="J64" s="11"/>
    </row>
    <row r="65" spans="1:10" ht="13.15" customHeight="1" x14ac:dyDescent="0.2">
      <c r="A65" s="13">
        <v>2012</v>
      </c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13.15" customHeight="1" x14ac:dyDescent="0.2">
      <c r="A66" s="12" t="s">
        <v>3</v>
      </c>
      <c r="B66" s="11">
        <f t="shared" si="1"/>
        <v>10489628</v>
      </c>
      <c r="C66" s="11">
        <v>60873</v>
      </c>
      <c r="D66" s="11">
        <v>1599352</v>
      </c>
      <c r="E66" s="11">
        <v>2835536</v>
      </c>
      <c r="F66" s="11">
        <v>768326</v>
      </c>
      <c r="G66" s="11">
        <v>4396352</v>
      </c>
      <c r="H66" s="11">
        <v>462324</v>
      </c>
      <c r="I66" s="11">
        <v>366865</v>
      </c>
      <c r="J66" s="11"/>
    </row>
    <row r="67" spans="1:10" ht="13.15" customHeight="1" x14ac:dyDescent="0.2">
      <c r="A67" s="12" t="s">
        <v>4</v>
      </c>
      <c r="B67" s="11">
        <f t="shared" si="1"/>
        <v>4925797</v>
      </c>
      <c r="C67" s="11">
        <v>4641</v>
      </c>
      <c r="D67" s="11">
        <v>286627</v>
      </c>
      <c r="E67" s="11">
        <v>7478</v>
      </c>
      <c r="F67" s="11">
        <v>392195</v>
      </c>
      <c r="G67" s="11">
        <v>3875930</v>
      </c>
      <c r="H67" s="11">
        <v>358926</v>
      </c>
      <c r="I67" s="11"/>
      <c r="J67" s="11"/>
    </row>
    <row r="68" spans="1:10" ht="13.15" customHeight="1" x14ac:dyDescent="0.2">
      <c r="A68" s="12" t="s">
        <v>5</v>
      </c>
      <c r="B68" s="11">
        <f t="shared" si="1"/>
        <v>4221041</v>
      </c>
      <c r="C68" s="11">
        <v>47992</v>
      </c>
      <c r="D68" s="11">
        <v>798510</v>
      </c>
      <c r="E68" s="11">
        <v>2449583</v>
      </c>
      <c r="F68" s="11">
        <v>219816</v>
      </c>
      <c r="G68" s="11">
        <v>240827</v>
      </c>
      <c r="H68" s="11">
        <v>97448</v>
      </c>
      <c r="I68" s="11">
        <v>366865</v>
      </c>
      <c r="J68" s="11"/>
    </row>
    <row r="69" spans="1:10" ht="13.15" customHeight="1" x14ac:dyDescent="0.2">
      <c r="A69" s="12" t="s">
        <v>6</v>
      </c>
      <c r="B69" s="11">
        <f t="shared" si="1"/>
        <v>1342790</v>
      </c>
      <c r="C69" s="11">
        <v>8240</v>
      </c>
      <c r="D69" s="11">
        <v>514215</v>
      </c>
      <c r="E69" s="11">
        <v>378475</v>
      </c>
      <c r="F69" s="11">
        <v>156315</v>
      </c>
      <c r="G69" s="11">
        <v>279595</v>
      </c>
      <c r="H69" s="11">
        <v>5950</v>
      </c>
      <c r="I69" s="11"/>
      <c r="J69" s="11"/>
    </row>
    <row r="70" spans="1:10" ht="13.15" customHeight="1" x14ac:dyDescent="0.2">
      <c r="A70" s="13">
        <v>2013</v>
      </c>
      <c r="B70" s="11"/>
      <c r="C70" s="11"/>
      <c r="D70" s="11"/>
      <c r="E70" s="11"/>
      <c r="F70" s="11"/>
      <c r="G70" s="11"/>
      <c r="H70" s="11"/>
      <c r="I70" s="11"/>
      <c r="J70" s="11"/>
    </row>
    <row r="71" spans="1:10" ht="13.15" customHeight="1" x14ac:dyDescent="0.2">
      <c r="A71" s="12" t="s">
        <v>3</v>
      </c>
      <c r="B71" s="11">
        <f t="shared" si="1"/>
        <v>10238614</v>
      </c>
      <c r="C71" s="11">
        <v>59036</v>
      </c>
      <c r="D71" s="11">
        <v>1668827</v>
      </c>
      <c r="E71" s="11">
        <v>2489430</v>
      </c>
      <c r="F71" s="11">
        <v>866187</v>
      </c>
      <c r="G71" s="11">
        <v>4313476</v>
      </c>
      <c r="H71" s="11">
        <v>474492</v>
      </c>
      <c r="I71" s="11">
        <v>367166</v>
      </c>
      <c r="J71" s="11"/>
    </row>
    <row r="72" spans="1:10" ht="13.15" customHeight="1" x14ac:dyDescent="0.2">
      <c r="A72" s="12" t="s">
        <v>4</v>
      </c>
      <c r="B72" s="11">
        <f t="shared" ref="B72:B74" si="3">SUM(C72:I72)</f>
        <v>4869766</v>
      </c>
      <c r="C72" s="11">
        <v>4198</v>
      </c>
      <c r="D72" s="11">
        <v>288894</v>
      </c>
      <c r="E72" s="11">
        <v>7748</v>
      </c>
      <c r="F72" s="11">
        <v>421891</v>
      </c>
      <c r="G72" s="11">
        <v>3782483</v>
      </c>
      <c r="H72" s="11">
        <v>364552</v>
      </c>
      <c r="I72" s="11"/>
      <c r="J72" s="11"/>
    </row>
    <row r="73" spans="1:10" ht="13.15" customHeight="1" x14ac:dyDescent="0.2">
      <c r="A73" s="12" t="s">
        <v>5</v>
      </c>
      <c r="B73" s="11">
        <f t="shared" si="3"/>
        <v>4207018</v>
      </c>
      <c r="C73" s="11">
        <v>49003</v>
      </c>
      <c r="D73" s="11">
        <v>841228</v>
      </c>
      <c r="E73" s="11">
        <v>2308087</v>
      </c>
      <c r="F73" s="11">
        <v>286371</v>
      </c>
      <c r="G73" s="11">
        <v>250733</v>
      </c>
      <c r="H73" s="11">
        <v>104430</v>
      </c>
      <c r="I73" s="11">
        <v>367166</v>
      </c>
      <c r="J73" s="11"/>
    </row>
    <row r="74" spans="1:10" ht="13.15" customHeight="1" x14ac:dyDescent="0.2">
      <c r="A74" s="12" t="s">
        <v>6</v>
      </c>
      <c r="B74" s="11">
        <f t="shared" si="3"/>
        <v>1161830</v>
      </c>
      <c r="C74" s="11">
        <v>5835</v>
      </c>
      <c r="D74" s="11">
        <v>538705</v>
      </c>
      <c r="E74" s="11">
        <v>173595</v>
      </c>
      <c r="F74" s="11">
        <v>157925</v>
      </c>
      <c r="G74" s="11">
        <v>280260</v>
      </c>
      <c r="H74" s="11">
        <v>5510</v>
      </c>
      <c r="I74" s="11"/>
      <c r="J74" s="11"/>
    </row>
    <row r="75" spans="1:10" ht="13.15" customHeight="1" x14ac:dyDescent="0.2">
      <c r="A75" s="5" t="s">
        <v>13</v>
      </c>
    </row>
    <row r="76" spans="1:10" ht="13.15" customHeight="1" x14ac:dyDescent="0.2">
      <c r="A76" s="5" t="s">
        <v>14</v>
      </c>
    </row>
    <row r="77" spans="1:10" ht="13.15" customHeight="1" x14ac:dyDescent="0.2">
      <c r="A77" s="5" t="s">
        <v>15</v>
      </c>
    </row>
    <row r="78" spans="1:10" ht="13.15" customHeight="1" x14ac:dyDescent="0.2">
      <c r="A78" s="2" t="s">
        <v>16</v>
      </c>
    </row>
  </sheetData>
  <pageMargins left="1" right="1" top="1" bottom="1" header="0.5" footer="0.5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2019-04-02T02:16:21Z</dcterms:modified>
</cp:coreProperties>
</file>