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calcChain.xml" ContentType="application/vnd.openxmlformats-officedocument.spreadsheetml.calcChain+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90" windowWidth="19050" windowHeight="4590"/>
  </bookViews>
  <sheets>
    <sheet name="Chapter 4 Annex A" sheetId="1" r:id="rId1"/>
    <sheet name="noap" sheetId="4" r:id="rId2"/>
    <sheet name="Sheet2" sheetId="2" r:id="rId3"/>
    <sheet name="Sheet3" sheetId="3" r:id="rId4"/>
  </sheets>
  <definedNames>
    <definedName name="_xlnm.Print_Area" localSheetId="0">'Chapter 4 Annex A'!$A$1:$J$73</definedName>
    <definedName name="_xlnm.Print_Titles" localSheetId="0">'Chapter 4 Annex A'!$A:$A,'Chapter 4 Annex A'!$1:$4</definedName>
  </definedNames>
  <calcPr calcId="125725"/>
  <pivotCaches>
    <pivotCache cacheId="0" r:id="rId5"/>
  </pivotCaches>
</workbook>
</file>

<file path=xl/calcChain.xml><?xml version="1.0" encoding="utf-8"?>
<calcChain xmlns="http://schemas.openxmlformats.org/spreadsheetml/2006/main">
  <c r="H68" i="1"/>
</calcChain>
</file>

<file path=xl/sharedStrings.xml><?xml version="1.0" encoding="utf-8"?>
<sst xmlns="http://schemas.openxmlformats.org/spreadsheetml/2006/main" count="674" uniqueCount="417">
  <si>
    <t>Program/ Project Title</t>
  </si>
  <si>
    <t>Agency 
Name</t>
  </si>
  <si>
    <t xml:space="preserve">Spatial Coverage
</t>
  </si>
  <si>
    <t>PDP Chapter</t>
  </si>
  <si>
    <t>Implementation Period</t>
  </si>
  <si>
    <t>Funding Source/s</t>
  </si>
  <si>
    <t>Region</t>
  </si>
  <si>
    <r>
      <t>1.Organizational Outcome</t>
    </r>
    <r>
      <rPr>
        <vertAlign val="subscript"/>
        <sz val="10"/>
        <rFont val="Arial"/>
        <family val="2"/>
      </rPr>
      <t>1</t>
    </r>
  </si>
  <si>
    <r>
      <t xml:space="preserve">(i) Agri-Pinoy National Rice Program </t>
    </r>
    <r>
      <rPr>
        <u/>
        <sz val="10"/>
        <rFont val="Arial"/>
        <family val="2"/>
      </rPr>
      <t>a</t>
    </r>
    <r>
      <rPr>
        <sz val="10"/>
        <rFont val="Arial"/>
        <family val="2"/>
      </rPr>
      <t>/</t>
    </r>
  </si>
  <si>
    <t>Nationwide</t>
  </si>
  <si>
    <t>2011-2016</t>
  </si>
  <si>
    <t>GAA</t>
  </si>
  <si>
    <r>
      <t xml:space="preserve">(ii) Agri-Pinoy Livestock Program </t>
    </r>
    <r>
      <rPr>
        <u/>
        <sz val="10"/>
        <rFont val="Arial"/>
        <family val="2"/>
      </rPr>
      <t>a</t>
    </r>
    <r>
      <rPr>
        <sz val="10"/>
        <rFont val="Arial"/>
        <family val="2"/>
      </rPr>
      <t>/</t>
    </r>
  </si>
  <si>
    <r>
      <t xml:space="preserve">(iii) National Fisheries Program </t>
    </r>
    <r>
      <rPr>
        <u/>
        <sz val="10"/>
        <rFont val="Arial"/>
        <family val="2"/>
      </rPr>
      <t>a</t>
    </r>
    <r>
      <rPr>
        <sz val="10"/>
        <rFont val="Arial"/>
        <family val="2"/>
      </rPr>
      <t>/</t>
    </r>
  </si>
  <si>
    <t>NFP Program Directorate</t>
  </si>
  <si>
    <t>DA-ACPC</t>
  </si>
  <si>
    <t>2003-Continuing</t>
  </si>
  <si>
    <t>DA</t>
  </si>
  <si>
    <t>-</t>
  </si>
  <si>
    <t>(vi) Dairy Development Program</t>
  </si>
  <si>
    <t>DA-NDA</t>
  </si>
  <si>
    <t>GAA, GOCC</t>
  </si>
  <si>
    <t>(vii) Market Development Services</t>
  </si>
  <si>
    <t>DA-NFA</t>
  </si>
  <si>
    <t>(viii) Upgrading/Rehabilitation of Regional Fishport Complex</t>
  </si>
  <si>
    <t>DA-PFDA</t>
  </si>
  <si>
    <t>2011-Continuing</t>
  </si>
  <si>
    <t>Corporate Funds</t>
  </si>
  <si>
    <t>DA-PhilRice</t>
  </si>
  <si>
    <t>Interregional</t>
  </si>
  <si>
    <t>I, III, XIII, VI</t>
  </si>
  <si>
    <t>GOP</t>
  </si>
  <si>
    <t>DA-PCC</t>
  </si>
  <si>
    <t>III, X</t>
  </si>
  <si>
    <t>2012-2016</t>
  </si>
  <si>
    <t>(xi) National Coconut  Productivity Program- Coconut Fertilization</t>
  </si>
  <si>
    <t>DA-PCA</t>
  </si>
  <si>
    <t>I, II, III, IV-A, IV-B, V, VI, VII,VII, IX, X, XI, XII, XIII, ARMM</t>
  </si>
  <si>
    <t>(xii) Mechanization of Sugarcane Farms</t>
  </si>
  <si>
    <t>DA-SRA</t>
  </si>
  <si>
    <t>II, III, IV-A, V, VI, VII,VII, X, XI, XII</t>
  </si>
  <si>
    <t xml:space="preserve">The PAP is included in the CIP as "Mechanization of the Philippine Sugarcane Farms" 
FS available but not yet approved by the Approving Body. For DA review.
</t>
  </si>
  <si>
    <t>(xiii) Farm-to-Market Roads (FMR)</t>
  </si>
  <si>
    <t>II, III, IV-A, V, VI, VII,VIII, X, XI, XII</t>
  </si>
  <si>
    <t>Jan 2014 - Dec2018</t>
  </si>
  <si>
    <t>(xiv) Market-Oriented Programs including Trading Centers</t>
  </si>
  <si>
    <t>DA-AMAS</t>
  </si>
  <si>
    <t>Continuing</t>
  </si>
  <si>
    <t xml:space="preserve">(xv) SOCSKSARGEN Area Development Program </t>
  </si>
  <si>
    <t>Region-Specific</t>
  </si>
  <si>
    <t>XII</t>
  </si>
  <si>
    <t>DA &amp; LGUs</t>
  </si>
  <si>
    <t>(xvi) Casecnan Social Meaures Project</t>
  </si>
  <si>
    <t>Region-specific</t>
  </si>
  <si>
    <t>Quirino Province</t>
  </si>
  <si>
    <t>LFP-GAA</t>
  </si>
  <si>
    <t>(xvii) Mindanao Rural Development Program 2 (MRDP 2)</t>
  </si>
  <si>
    <t>DA-OSEC</t>
  </si>
  <si>
    <t>ARMM, IX, X, XI, XII, XIII</t>
  </si>
  <si>
    <t>2007-2014</t>
  </si>
  <si>
    <t>CAR</t>
  </si>
  <si>
    <t>2008-2015</t>
  </si>
  <si>
    <t>IFAD, OFID, ADB</t>
  </si>
  <si>
    <t>Overall accomplishment of 41.85% as of December 31, 2012 (57% of time elapsed).</t>
  </si>
  <si>
    <t>(xix) Rapid Food Production Enhancement Programme (RaFPEP)</t>
  </si>
  <si>
    <t>2012-2015</t>
  </si>
  <si>
    <t>IFAD, EU, GOP</t>
  </si>
  <si>
    <t>(xx) Establishment of Modern Integrated Rice Processing Complex in the Four Provinces in the Philippines</t>
  </si>
  <si>
    <t>2009-2012</t>
  </si>
  <si>
    <t>GOP,
GRANT (KOICA)</t>
  </si>
  <si>
    <t>(xxi) Program Beneficiaries Development (PBD)</t>
  </si>
  <si>
    <t>DAR</t>
  </si>
  <si>
    <t>(xxii) Agrarian Reform Infrastructure Support Project III (ARISP III)</t>
  </si>
  <si>
    <t>2008 - 2014</t>
  </si>
  <si>
    <t>JICA</t>
  </si>
  <si>
    <t>Physical Accomplishment: 80.84%; 
Financial Performance: 100% (availment rate); Completed subprojects: 177 kms FMR, 20 linear meters bridge, 1,556 hectares irrigation, 5 PHF, 
20 PWS
On-going subprojects: 114 various infra</t>
  </si>
  <si>
    <t>(xxiii) Agrarian Reform Communities Project (ARCP II)</t>
  </si>
  <si>
    <t>2009 - 2014</t>
  </si>
  <si>
    <t>ADB</t>
  </si>
  <si>
    <t>(xxiv) Italian Assistance to Agrarian Reform Community Development Support Program (IARCDSP)</t>
  </si>
  <si>
    <t>2011 - 2016</t>
  </si>
  <si>
    <t>2012 - 2016</t>
  </si>
  <si>
    <t>(xxvi) Convergence on National Value-Chain Enhancement for Rural Growth &amp; Empowerment (ConVERGE)</t>
  </si>
  <si>
    <t>2013 - 2019</t>
  </si>
  <si>
    <t>IFAD</t>
  </si>
  <si>
    <t>The project's Component A was approved last November 29, 2012. The other components shall undergo NEDA Board approval upon submission of the investment plans for 11 ARC Clusters to be covered by the project.
The PAP is included in the CIP.</t>
  </si>
  <si>
    <t>(xxvii) Gearing Rural Organization for Wealth Creation Towards Household Income Improvement (Project GROWTH)</t>
  </si>
  <si>
    <t>2014 - 2018</t>
  </si>
  <si>
    <t>WB</t>
  </si>
  <si>
    <t>Undergoing approval process.
The PAP is included in the CIP.</t>
  </si>
  <si>
    <t>DOST-FNRI</t>
  </si>
  <si>
    <t>GAA
DOST-GIA</t>
  </si>
  <si>
    <t>LBP</t>
  </si>
  <si>
    <t>2013-2016</t>
  </si>
  <si>
    <t>(xxx) Provision of credit support to agribusiness</t>
  </si>
  <si>
    <t>IB. Subsector/Intermmediate Outcome (c): Increased Sector Resilience to Climate Change Risks</t>
  </si>
  <si>
    <t>(i) National High Value Crops Development Program (HVCDP)</t>
  </si>
  <si>
    <t>GAA allocation</t>
  </si>
  <si>
    <t>(ii) National Livestock Program 
(Agri-Pinoy Livestock Program)</t>
  </si>
  <si>
    <t>C/</t>
  </si>
  <si>
    <t>2010-2016</t>
  </si>
  <si>
    <t>(i) National Rice Program
(Agri-Pinoy National Rice Program)</t>
  </si>
  <si>
    <t>(ii) National Corn Program</t>
  </si>
  <si>
    <t>(iii) National High Value Crops Development 
Program (HVCDP) a/</t>
  </si>
  <si>
    <t xml:space="preserve">(v) National Fisheries Program </t>
  </si>
  <si>
    <t>FMR achieved the following in CY 2012: 264 FMR projects with ongoing construction/rehabilitation as of December 2012 using 2012 funds; 629 FMR projects constructed/rehabilitated as of October 2012 using continuing funds.</t>
  </si>
  <si>
    <t>(vii) Tamang Abono Program</t>
  </si>
  <si>
    <t>DA-BSWM</t>
  </si>
  <si>
    <t xml:space="preserve">As of 2013, Tamang Abono will be reported by NOAP as its PAP.
BSWM requested for deletion of Tamang Abono Program on their entry thru a letter dated June 19 2013. 
</t>
  </si>
  <si>
    <t>(viii) Crop Insurance Program</t>
  </si>
  <si>
    <t>DA-PCIC</t>
  </si>
  <si>
    <t>1981-Continuing</t>
  </si>
  <si>
    <t>(ix) National Coconut  Productivity Program        (NCCP)- Accelerated Coconut Planting &amp; Replanting  Project (ACPRP)</t>
  </si>
  <si>
    <t>Locally Funded Projects under GAA  (AFMA )</t>
  </si>
  <si>
    <t>(x) PCA - Farm Diversification (Intercropping)</t>
  </si>
  <si>
    <t>Coconut Provinces</t>
  </si>
  <si>
    <t>NG Support</t>
  </si>
  <si>
    <t>(xi) National Organic Agriculture Program (NOAP)</t>
  </si>
  <si>
    <t>DA-National Organic Agriculture Program Directorate</t>
  </si>
  <si>
    <t>(xii) PPP Support Fund: Balog-Balog Multi-Purpose Project, Phase II</t>
  </si>
  <si>
    <t>III</t>
  </si>
  <si>
    <t>2013-2017</t>
  </si>
  <si>
    <t>(xiii) PPP Support Fund: Balintingon Reservoir Multi-Purpose Project</t>
  </si>
  <si>
    <t>2016-2022</t>
  </si>
  <si>
    <t>Loan</t>
  </si>
  <si>
    <t>NCR, I, II, III, IV-A, V, VI, VII, VIII, X</t>
  </si>
  <si>
    <t>GAA - AFMA</t>
  </si>
  <si>
    <t>(xv) Upgrading/Rehabilitation of Navotas Fish Port Complex</t>
  </si>
  <si>
    <t>NCR</t>
  </si>
  <si>
    <t>2014 to 2015</t>
  </si>
  <si>
    <t>(xvi) Yen Loan Technical Assistance (YLTA) for Malitubog-Maridagao Irrigation Project-Agriculture Component (MMIP-YLTA)</t>
  </si>
  <si>
    <t>ARMM</t>
  </si>
  <si>
    <t>The project has generated 406 service areas.</t>
  </si>
  <si>
    <t>Total Investment Targets</t>
  </si>
  <si>
    <t>Asset Reform</t>
  </si>
  <si>
    <t>DENR</t>
  </si>
  <si>
    <t>ii) Agrarian Justice Delivery (AJD)</t>
  </si>
  <si>
    <t>The program includes: adjudication of agrarian reform cases, agrarian law implementation (ALI) cases, agrarian legal assistance (ALA).</t>
  </si>
  <si>
    <r>
      <rPr>
        <u/>
        <sz val="10"/>
        <rFont val="Arial"/>
        <family val="2"/>
      </rPr>
      <t>b</t>
    </r>
    <r>
      <rPr>
        <sz val="10"/>
        <rFont val="Arial"/>
        <family val="2"/>
      </rPr>
      <t>/ Revised investment targets for non-CIPs are reflected in Annex B2</t>
    </r>
  </si>
  <si>
    <r>
      <rPr>
        <u/>
        <sz val="10"/>
        <rFont val="Arial"/>
        <family val="2"/>
      </rPr>
      <t>c</t>
    </r>
    <r>
      <rPr>
        <sz val="10"/>
        <rFont val="Arial"/>
        <family val="2"/>
      </rPr>
      <t>/ Accomplishments are reflected in general under Sector Goal I, no specific accomplishments submitted for other goals</t>
    </r>
  </si>
  <si>
    <t>(A)</t>
  </si>
  <si>
    <t>(B)</t>
  </si>
  <si>
    <t>(C)</t>
  </si>
  <si>
    <t>(D)</t>
  </si>
  <si>
    <t>(E)</t>
  </si>
  <si>
    <t>(F)</t>
  </si>
  <si>
    <t>(G)</t>
  </si>
  <si>
    <t>(H)</t>
  </si>
  <si>
    <t>(I)</t>
  </si>
  <si>
    <t>(J)</t>
  </si>
  <si>
    <t>Program/Project Description</t>
  </si>
  <si>
    <t>Nationwide/ Interregional/ Region-Specific</t>
  </si>
  <si>
    <t>Status of the Program/Project
(as of December 2012)</t>
  </si>
  <si>
    <t>For the last five years (2008-2012), the agency procured a total of 2,292,735 metric tons of palay, out of the 3,584,185 metric tons target, amounting to PhP 38,976,495.00, or a percentage accomplishment of 63.97%. In that period as well, the agency distributed a total of 7,536,781 metric tons of rice, out of the distributed target of 9,909,519 metric tons, amounting to PhP 128,125,277.00, or a percentage accomplishment of 76.06%.</t>
  </si>
  <si>
    <t>Locally Funded Project under GAA (AFMA )</t>
  </si>
  <si>
    <t>Jan 2014 - Dec 2018</t>
  </si>
  <si>
    <t>The PAP is included in the CIP as "Construction/ Rehabilitation of Farm to Mill Roads" with revised target to be reflected under Chapter 5.
FS available but not yet approved by the Approving Body. For DA review.</t>
  </si>
  <si>
    <t>II, III, IV-A,IV-B,V, VI, VII, VIII, IX, X, XI, XII, XIII, CAR</t>
  </si>
  <si>
    <t>Sta. Barbara, Pangasinan; Pototan, Iloilo; Pilar, Bohol; Matanao, Davao del Sur</t>
  </si>
  <si>
    <t>IV-B, V, VI, VIII, IX &amp; ARMM</t>
  </si>
  <si>
    <t>XII &amp;  ARMM</t>
  </si>
  <si>
    <t>Government of Italy</t>
  </si>
  <si>
    <t>X, XI, XII</t>
  </si>
  <si>
    <t>IX, X, XIII</t>
  </si>
  <si>
    <t>II, IV, V, VI, VII, VIII, XI</t>
  </si>
  <si>
    <t>Agri-Pinoy Corn Program contributed in achieving 7.41 million MT of corn production. This was 6.25 percent more than last year’s record.</t>
  </si>
  <si>
    <t>High Value Crops Development Program contributed in the increase in volume of production of the following major commodities: banana with 9.23 million MT is up by 0.67 percent in 2012; coconut (copra) with 15.83 million MT grew by 3.83 percent in 2012; pineapple with 2.4 million MT has 6.71 percent output increase  in 2012; coffee with 0.09 million MT grew by 6.83 percent; rubber with 0.443 million MT grew by 4.06 percent; cassava with 2.23353 million MT is up by 1.08 percent in 2012.</t>
  </si>
  <si>
    <t>(iv) National Livestock Program
(Agri-Pinoy Livestock Program)</t>
  </si>
  <si>
    <t>DEPARTMENT OF AGRICULTURE</t>
  </si>
  <si>
    <t>RETURN</t>
  </si>
  <si>
    <t>CY 2012 BUDGET ACCOUNTABILITY REPORT</t>
  </si>
  <si>
    <t>National Organic Agriculture Program</t>
  </si>
  <si>
    <t>Fund Source_ Accomp</t>
  </si>
  <si>
    <t>(All)</t>
  </si>
  <si>
    <t>MFO/</t>
  </si>
  <si>
    <t>INDICATORS</t>
  </si>
  <si>
    <t>UNITS</t>
  </si>
  <si>
    <t>TARGET</t>
  </si>
  <si>
    <t>ACCOMP</t>
  </si>
  <si>
    <t>Values</t>
  </si>
  <si>
    <t>MFO ID</t>
  </si>
  <si>
    <t xml:space="preserve">Service </t>
  </si>
  <si>
    <t>Performance ID</t>
  </si>
  <si>
    <t>Units</t>
  </si>
  <si>
    <t>target</t>
  </si>
  <si>
    <t>Accomp</t>
  </si>
  <si>
    <t>1.1 Production Support Services</t>
  </si>
  <si>
    <t>Animals distributed</t>
  </si>
  <si>
    <t>Other large ruminant distributed</t>
  </si>
  <si>
    <t>head</t>
  </si>
  <si>
    <t>Swine distributed</t>
  </si>
  <si>
    <t>Beneficiaries provided with production support services (e.g. seeds, planting materials, animals, fingerlings, etc)</t>
  </si>
  <si>
    <t>Farm and fishery production-related machinery and equipment distributed</t>
  </si>
  <si>
    <t>Hand tractors distributed</t>
  </si>
  <si>
    <t>number</t>
  </si>
  <si>
    <t>Other farm&amp;fishery production-related m&amp;e distributed</t>
  </si>
  <si>
    <t>Vermi Tea Brewer</t>
  </si>
  <si>
    <t>Fertilizers and other soil ameliorants distributed</t>
  </si>
  <si>
    <t>Bio-N fertilizer distributed</t>
  </si>
  <si>
    <t>kilogram</t>
  </si>
  <si>
    <t>Compost fertilizer activator distributed</t>
  </si>
  <si>
    <t>Organic fertilizer distributed</t>
  </si>
  <si>
    <t>Other fertilizers&amp;soil ameliorants distributed</t>
  </si>
  <si>
    <t>Planting materials distributed</t>
  </si>
  <si>
    <t>Other planting materials distributed</t>
  </si>
  <si>
    <t>piece</t>
  </si>
  <si>
    <t>Production facilities established (e.g. nurseries, tissue culture laboratories, clonal garden, scion grove, greenhouses, hatcheries, seaweed nurseries, bio-mixing plants, etc)</t>
  </si>
  <si>
    <t>Greenhouses established</t>
  </si>
  <si>
    <t>Nurseries established</t>
  </si>
  <si>
    <t>Organic Agriculture fertilizer facility established</t>
  </si>
  <si>
    <t>Organic Agriculture production area</t>
  </si>
  <si>
    <t>Organic input centers established</t>
  </si>
  <si>
    <t>Tissue culture lab established</t>
  </si>
  <si>
    <t>Production facilities maintained (e.g. nurseries, tissue culture laboratories, clonal garden, scion grove, greenhouses, hatcheries, seaweed nurseries, bio-mixing plants, etc)</t>
  </si>
  <si>
    <t>Organic Agriculture fertilizer facility maintained</t>
  </si>
  <si>
    <t>Organic Agriculture seed bank maintained</t>
  </si>
  <si>
    <t>Other production facilities maintained</t>
  </si>
  <si>
    <t>Production facilities upgraded (e.g. nurseries, tissue culture laboratories, clonal garden, scion grove, greenhouses, hatcheries, seaweed nurseries, bio-mixing plants, etc)</t>
  </si>
  <si>
    <t>Organic Agriculture fertilizer facility upgraded/rehabilitated</t>
  </si>
  <si>
    <t>Production-related research and development activities</t>
  </si>
  <si>
    <t>Completed_Production-related R&amp;D activities conducted</t>
  </si>
  <si>
    <t>Production-related R&amp;D activities funded</t>
  </si>
  <si>
    <t>Research facilities upgraded</t>
  </si>
  <si>
    <t>Upgraded_Research facilities</t>
  </si>
  <si>
    <t>Seeds distributed</t>
  </si>
  <si>
    <t>Organic OPV corn seeds distributed</t>
  </si>
  <si>
    <t>Organic Rice seeds distributed</t>
  </si>
  <si>
    <t>VegetableSeeds distributed</t>
  </si>
  <si>
    <t>Vermi Worm distributed</t>
  </si>
  <si>
    <t>1.2 Market Development Services</t>
  </si>
  <si>
    <t>Beneficiaries provided with market development services (e.g. market matching, trade fairs, congresses, etc.)</t>
  </si>
  <si>
    <t>Individuals provided_market services</t>
  </si>
  <si>
    <t>Market-related events conducted</t>
  </si>
  <si>
    <t>Conducted_International events</t>
  </si>
  <si>
    <t>Conducted_Local events</t>
  </si>
  <si>
    <t>Market-related information and communications technology activities conducted (e.g. information system/database developed, ICT facilities upgraded/maintained)</t>
  </si>
  <si>
    <t xml:space="preserve">Market-related ICT activities conducted </t>
  </si>
  <si>
    <t>Market-related infrastructure facilitated (e.g. auction market, bagsakan center, food terminal, trading post)</t>
  </si>
  <si>
    <t>Trading Centers facilitated</t>
  </si>
  <si>
    <t>1.5 Other Infrastructure and Postharvest Development Services</t>
  </si>
  <si>
    <t>Beneficiaries of other infrastructure and postharvest equipment and facilities</t>
  </si>
  <si>
    <t>Individual beneficiaries of Other Infra&amp;PH equipment&amp;facilities</t>
  </si>
  <si>
    <t>Postharvest equipment and machinery distributed</t>
  </si>
  <si>
    <t>Milling equipment distributed</t>
  </si>
  <si>
    <t>Other PH equipment&amp;machinery distributed</t>
  </si>
  <si>
    <t>Postharvest facilities constructed</t>
  </si>
  <si>
    <t>Processing plants constructed</t>
  </si>
  <si>
    <t>Postharvest facilities upgraded</t>
  </si>
  <si>
    <t>PH facilities upgraded</t>
  </si>
  <si>
    <t>1.6 Extension Support, Education and Training Services</t>
  </si>
  <si>
    <t>Agricultural extension workers, farm youth, farmers and fisherfolk, rural women, etc given incentives (e.g. allowance, scholarship, recognition, awards, etc.)</t>
  </si>
  <si>
    <t>Agri-extension workers, farm youth, farmers and fisherfolk, rural women, etc given incentives</t>
  </si>
  <si>
    <t>IEC materials disseminated</t>
  </si>
  <si>
    <t>Audio visual disseminated</t>
  </si>
  <si>
    <t>number (copies)</t>
  </si>
  <si>
    <t>Other IEC materials disseminated</t>
  </si>
  <si>
    <t>Press release published</t>
  </si>
  <si>
    <t>Print and audio visual (including digital) disseminated</t>
  </si>
  <si>
    <t>Print disseminated</t>
  </si>
  <si>
    <t>Radio programs aired</t>
  </si>
  <si>
    <t>no. of times aired</t>
  </si>
  <si>
    <t>Radio/TV plugs/jingle/advertisement and programs</t>
  </si>
  <si>
    <t>Participants trained</t>
  </si>
  <si>
    <t>Extension personnel trained</t>
  </si>
  <si>
    <t>Farmers and Fishers trained</t>
  </si>
  <si>
    <t>Female_Farmers and Fishers trained</t>
  </si>
  <si>
    <t>Male_Farmers and Fishers trained</t>
  </si>
  <si>
    <t>Technology demonstrations established/maintained</t>
  </si>
  <si>
    <t>Techno_demo established</t>
  </si>
  <si>
    <t>Techno_demo established/maintained</t>
  </si>
  <si>
    <t>Training and training-related events conducted (e.g. TOT, FFS, SOA, field day, etc.)</t>
  </si>
  <si>
    <t>FFS conducted</t>
  </si>
  <si>
    <t>Field day conducted</t>
  </si>
  <si>
    <t>Other Training and training-related events conducted</t>
  </si>
  <si>
    <t>School on Air conducted</t>
  </si>
  <si>
    <t>TOT conducted</t>
  </si>
  <si>
    <t>2.0 Regulatory Services</t>
  </si>
  <si>
    <t>Product standards</t>
  </si>
  <si>
    <t>Established_Product standards</t>
  </si>
  <si>
    <t>Regulatory documents issued</t>
  </si>
  <si>
    <t>Certificates issued</t>
  </si>
  <si>
    <t>Licenses issued</t>
  </si>
  <si>
    <t>Permits issued</t>
  </si>
  <si>
    <t>Registrations issued</t>
  </si>
  <si>
    <t>Regulatory-related information and communications technology activities conducted (e.g. information system/database developed, ICT facilities upgraded/maintained)</t>
  </si>
  <si>
    <t xml:space="preserve">Regulatory-related ICT activities conducted </t>
  </si>
  <si>
    <t>3.0 Policy and Planning Services</t>
  </si>
  <si>
    <t>Department Orders on agriculture and fishery policies issued</t>
  </si>
  <si>
    <t>Department Orders on agri-fishery policies issued</t>
  </si>
  <si>
    <t>National agriculture and fishery plans formulated and distributed (e.g. AFMP, SAFDZ, MTPIP, WFP, PBP, etc.)</t>
  </si>
  <si>
    <t>National agriculture and fishery plans formulated and distributed</t>
  </si>
  <si>
    <t>Policy advocacy materials distributed (e.g. briefs, flyers, brochures, etc.)</t>
  </si>
  <si>
    <t>Policy advocacy materials distributed</t>
  </si>
  <si>
    <t>Policy issues resolved or addressed</t>
  </si>
  <si>
    <t>Policy-related information and communications technology activities conducted (e.g. information system/database developed, ICT facilities upgraded/maintained)</t>
  </si>
  <si>
    <t xml:space="preserve">Policy-related ICT activities conducted </t>
  </si>
  <si>
    <t>Programs and project endorsed and approved</t>
  </si>
  <si>
    <t>Public/stakeholders consultations conducted</t>
  </si>
  <si>
    <t>Ratio of private over government membership in various DA committees and governing boards</t>
  </si>
  <si>
    <t>percent</t>
  </si>
  <si>
    <t>Resolution endorsed</t>
  </si>
  <si>
    <t>Website hits (Policy and Planning Services)</t>
  </si>
  <si>
    <t>Grand Total</t>
  </si>
  <si>
    <t>2011- 2016</t>
  </si>
  <si>
    <t xml:space="preserve">The ICC-CC approved the irrigation component of the project  amounting to PhP 15,815.95 million last 15 August 2013.
</t>
  </si>
  <si>
    <t xml:space="preserve">New project which is undergoing approval process. FS on-going. For submission to ICC in 2016. Foreign funding donor not yet determined. The PAP is included in the CIP under Chapter 5: Accelerating Infrastructure Development with new revised target. </t>
  </si>
  <si>
    <t>Foreign funding source to be determined.</t>
  </si>
  <si>
    <t xml:space="preserve">New project which is not yet approved by the Approving Body. The project is included in the CIP under Chapter 4.
For DA review. Foreign funding source to be determined.
</t>
  </si>
  <si>
    <t>Physical Accomplishment: 29.99%; Financial Performance: 11.26% (availment rate); Completed subprojects: 5 km FMR, 3 health centers, 1 multi-purpose building, 5 PHF, 8 school classrooms; On-going subprojects: 56 various infrastructure.</t>
  </si>
  <si>
    <r>
      <t>(a) Major Final Output</t>
    </r>
    <r>
      <rPr>
        <vertAlign val="subscript"/>
        <sz val="10"/>
        <rFont val="Arial"/>
        <family val="2"/>
      </rPr>
      <t>1</t>
    </r>
  </si>
  <si>
    <t>Refer to Chapter 10: Accelerating Infrastructure Development</t>
  </si>
  <si>
    <t>(v) National Irrigation Development (NIA) Projects*</t>
  </si>
  <si>
    <t>As of CY 2012, 791,664 bags have been applied in 19.79 million trees (99%) covering overall area of 197,916  has (99%) benefitting 141,936 (71%) farmers.</t>
  </si>
  <si>
    <t>The Agri-Pinoy Trading Center (APTC) Program was created by virtue of Special Order No. 369 issued by Secretary Alcala on August 16, 2010. “Agri-Pinoy Trading Center Program” is the same as “Market-Oriented Programs including Trading Centers”
Construction of the different APTC is on going.</t>
  </si>
  <si>
    <t>WB, GOP, LGU</t>
  </si>
  <si>
    <t>4</t>
  </si>
  <si>
    <t>Societal Goal: Reduced Poverty &amp; Quality Employment Creation</t>
  </si>
  <si>
    <t xml:space="preserve">I. Sector Outcome: Competitive &amp; Sustainable Agriculture &amp; Fisheries Sector </t>
  </si>
  <si>
    <t>IA. Subsector/Intermediate Outcomes (a) &amp; (b): Increase Agricultural Productivity &amp; Forward Linkage to the Industry &amp; Fisheries Sector</t>
  </si>
  <si>
    <t xml:space="preserve">The program envisions to enhance productivity &amp; increase farmer’s income, achieve greater food sufficiency in the country, &amp; generate additional employment in the agricultural sector. Its objective is to achieve rice self-sufficiency by 2013.
</t>
  </si>
  <si>
    <t>Agri-Pinoy National Rice Program contributed in achieving the rice self-sufficiency ratio of 93.9 % in CY 2012 (target was 91.9%) &amp; helped in producing 18.03 million MT of palay.  This was 8.08 percent higher than last year’s level.</t>
  </si>
  <si>
    <t xml:space="preserve">The program aims to:
1. Increase livestock production &amp; improve productivity to help ensure the availability, accessibility &amp; affordability of livestock products.
2. Invigorate the rural economy by promoting enterprise development &amp; increase farmer’s income.
3. Ensure the compatibility of practices in the livestock &amp; poultry enterprises with environmental st&amp;ards
4. Work for the global competitiveness of the domestic poultry &amp; livestock enterprises &amp; venture into the export markets.
</t>
  </si>
  <si>
    <t>National Livestock Program contributed in the increase in volume of production of the following major commodities: hog with 1.97362 million MT grew by 1.71 percent &amp; chicken with 1.47943 million MT increased by 4.61 percent. Overall, livestock production inched up by 1.10 percent. The subsector grossed P214.3 billion at current prices, up by 0.94 percent from last year’s level.
Two major strategies implemented (Animal Health &amp; Genetic Improvement Program) contributed in the sustained growth in production &amp; opened opportunities for export.</t>
  </si>
  <si>
    <t>The program provides national directions &amp; framework to develop &amp; manage the country’s fisheries resources for food security, fisherfolk empowerment &amp; reduction of poverty incidence in the coastal areas. Management efforts concentrate on the rational &amp; sustainable development, conservation &amp; protection of the country’s fishery &amp; aquatic resources in Philippine waters &amp; adjacent high seas to ensure its long-term sustainability.</t>
  </si>
  <si>
    <t>The program contributed in the increase in volume of production of the following major commodities: commercial  fisheries production of 1.03521 million MT  recorded a 0.23 percent output increment this year. Although there was a decline in municipal &amp; aquaculture production, the subsector still grossed P237.2 billion at current prices, up by 5.55 percent from last year’s gross earnings.</t>
  </si>
  <si>
    <t>(iv) Agro-Industry Modernization Credit &amp; Financing Program (AMCFP) Implementation &amp;  Administration</t>
  </si>
  <si>
    <t>The program is currently the umbrella credit program for agriculture &amp; fisheries. There are currently two (2) modes of credit delivery under the AMCFP, namely: (i) the wholesaler-retailer approach; &amp; (2) the depository scheme.  Through the "wholesaler-retailer approach, ACPC partners with government financing institutions (GFIs) &amp; other financing institutions which serve as AMCFP wholesalers.  Wholesalers lend to rural-based credit retailers composed of qualified private banks, farmer cooperatives, &amp; non-government organizations.  These AMCFP credit retailers, in turn, grant loans to eligible small farmers &amp; fisherfolk.  Under the depository mode of credit delivery, credit funds are placed as special time deposits (STDs)  in partner cooperative banks, eliminating the need for a wholesaler &amp; reducing interest rates to small farmers &amp; fisherfolk.</t>
  </si>
  <si>
    <t>AMCFP &amp; GAA</t>
  </si>
  <si>
    <t>As of 2012, the program granted loans amounting to PhP 1.123 billion to 29,659 farmers &amp; fisher borrowers.</t>
  </si>
  <si>
    <t>The program involves the development of dairy business enterprises owned &amp; managed by dairy cooperatives &amp;/or dairy federations in respective dairy zones. It aims to create a vibrant local dairy industry which provides wholesome, affordable milk to delighted consumers, thereby building a nation of healthier children &amp; wealthier farmers, while contributing to agribusiness expansion &amp; job generation in agriculture.</t>
  </si>
  <si>
    <t>Among the livestock sector, dairy posted a double digit increase of 12.16% in production &amp; 12.23% in value. The increase in dairy production &amp; gross value of output was brought about by the increase in animal productivity &amp; the number of milking animals particularly in the National Dairy Authority (NDA) assisted dairy farms &amp; cooperatives. Total dairy production reached more than 18,000 MT-level &amp; grossed more than Php550 million-mark at current prices. Dairy production of 18.45 MT liters (or 51 tons/day) in 2012 was the highest level attained in the last five years.</t>
  </si>
  <si>
    <t>GAA, NG Support &amp; direct borrowings, guaranteed by the National Government.</t>
  </si>
  <si>
    <t>This is an ongoing program. In CY 2011, four (4) projects were completed &amp; one (1) carry over project for 2013 is on-going.</t>
  </si>
  <si>
    <t>(ix) Development &amp; promotion of location-specific rice &amp; rice-based technologies suited for different growing conditions</t>
  </si>
  <si>
    <t>Development &amp; promotion of rice &amp; rice-based technologies in the country which include high-yielding inbred &amp; hybrid rice.</t>
  </si>
  <si>
    <t>(x) Genetic Improvement &amp; Exp&amp;ed Carabao Upgrading Program</t>
  </si>
  <si>
    <t>Production intensification of quality semen from progeny tested sires, buffaloes, small ruminants &amp; dairy cattle for use in wide scale AI program to be compelemented with relevant upgrade of semen processing laboratory &amp; scientific equipment.</t>
  </si>
  <si>
    <t>OSEC-DBM level review of PCC Rationalization Plan for approval in 2013. Award of bids was approved only in Nov 2012. Preparation of documents for the importation of buffaloes in Italy still on-going. PCC at CLSU &amp; UPLB semen laboratory was upgraded.</t>
  </si>
  <si>
    <t>Fertilization of coconut trees using common salt (sodium chloride) &amp; organic materials (coir dust &amp; organic matter) to increase coconut yields while enhancing resistance to diseases &amp; dry spells. In the initial year of implementation, a 25% increase in yields is expected.</t>
  </si>
  <si>
    <t xml:space="preserve">Employment of mechanized inputs into cultural management of cane farms to increase achievable levels of cane production &amp; profitability of the cane farming. Besides achieving increased farm production through the use of improved tools &amp; machinery, the project enhances the cost-efficiency of farming practices, solves farm-laborer shortage, diminishes incidents of child labor &amp; guarantees sustainable sugarcane farming. The project shall be managed as an agribusiness venture to ensure that income is also derived in the operation of farm machinery &amp; implements. </t>
  </si>
  <si>
    <t xml:space="preserve">Maintenance &amp; construction of farm-to-mill roads. The project helps reduce cane transport costs &amp; delivery &amp; processing delays, thereby increasing sugar recovery, yields &amp; profitability. </t>
  </si>
  <si>
    <t>The APTC is designed to effectively address such critical &amp; long-st&amp;ing concerns as unfavorable prices usually received by small farmers &amp; fisherfolk for their marketable quantities; high prices of agricultural &amp; fishery products paid by legitimate food processors, market vendors &amp; the end-consumers most especially, lack of employment &amp; income opportunities in the rural areas; &amp; national food security. The APTC includes the following: i) Barangay Food Terminal (BFT); &amp; ii) Municipal Food Terminals (MFT). This direct market linkaging brings the producers closer to the consumers through a reduction, if not elimination, of trading layers in the process, thus allowing the BFTs/MFTs to sell low-priced agricultural &amp; fishery products.</t>
  </si>
  <si>
    <t>The SOCSKSARGEN  IFSP is an integrated development program aimed at increasing the volume of production &amp; improving production efficiency through rehabilitation &amp; construction of rural infrastructure &amp; installation of agricultural support facilities &amp; services at strategic agricultural development zones in support to peace &amp; development in Mindanao. It is being undertaken by SOCSKSARGEN ADPO, in parterhsip with the LGUs, which was re-extended up to December 2016, through Executive Order No. 16, s. 2010,  to fast-track the construction of vital infrastructure &amp; other regional efforts, particularly the implementation of food security program &amp; key development plans &amp; programs in support to peace &amp; development in Mindanao.</t>
  </si>
  <si>
    <t>DA-RFU2 &amp; PLGU of Qurino</t>
  </si>
  <si>
    <t>Provides livelihood &amp; increases productivity of farmers in the Quirino Province who were affected by the Casecanan Irrigation Multi-Purpose Project (CMIPP).</t>
  </si>
  <si>
    <t xml:space="preserve">“Casecnan Social Measures Project” has TPC below P500 million which is under SPCMAD. The project has established 519 production facilities, rehabilitated 8.37 km FMRs, validated 47 km FMRs for construction, &amp; constructed 16 MPDP as of Dec 2012.
</t>
  </si>
  <si>
    <t>MRDP Adaptable Program Loan  was designed as a poverty reduction intervention for the rural poor &amp; IP communities of Mindanao.  It provides an opportunity for reinforcing the Local Government Code (LGC) &amp; the Agriculture &amp; Fisheries Modernization Act (AFMA).  It supports community-based approaches, engaging LGUs &amp; rural communities in designing &amp; implementing sub-projects to address priority rural concerns.</t>
  </si>
  <si>
    <t>As of 2012, there were 200 ha out of the targeted 3,758.72 ha service area generated, 160 service area rehabilitated, 137.95 km FMRs constructed, 21 postharvest facilities constructed, 755 out of the targeted 208 IEC materials disseminated, 13 TOT conducted, 27 evaluation studies conducted, 37 monitoring &amp; evaluation reports (by type) disseminated, &amp; 22 public/stakeholders consultations conducted</t>
  </si>
  <si>
    <t xml:space="preserve">This is an ongoing program.  RaSSFIP ended on December 2011. 
Preparatory works was done with regards to the rehabilitation of the two RISs &amp; orientation meetings were conducted to the 13 IAs covered under the project during the last quarter of 2012. Conducted 241 Trainings. Procured 34,832 Certified Seeds for Buffer Stock. Distributed 17,177 bags of Certified Seeds. Rehabilitated three Seed Storage. Conducted six training on trainors with 169 participants. Conducted two trainings with 45 participants. Established 267 Farmers Field School with 6,683 participants. Rehabilitated/restored 114 CIS projects. Constructed nine units of Solar Dryers. Constructed nine units of small warehouses. Completed rehab/restoration of 114 works. Rehabilitated two works w/ accomplishment of 50% &amp; above. Repaired eight warehouses. Established 16 Farmer's Kiosks. Conducted 40 training on PHF, FKs &amp; Collective Marketing with 1,947 particiapnts.
The National Irrigation Adminstration (NIA) proposed to IFAD to provide a top-up financing through the RaFPEP-IRPEP to repair &amp; rehabilitate the two river irrigation systems (RIS) due to tropical storm Sendong in addition to rehabilitating the targeted communal irrigation systems in Region X. </t>
  </si>
  <si>
    <t>2 RPC's completed &amp; operational, 1 RPC completed &amp; ready for operation, &amp; 1 RPC ongoing construction.</t>
  </si>
  <si>
    <t xml:space="preserve">PBD is a key service delivery program that is geared at providing Agrarian Reform Beneficiaries (ARBs) with appropriate interventions to make them more productive, transform them into entrepreneurs &amp; capacitate them to become active players in community endeavors. The package of support currently being provided under this program includes capability building, marketing assistance &amp; rural enterprise development, establishment of one-stop-shop training centers for farmers, credit asistance &amp; access to infrastructure support. PBD has the following components: Social infrastructure &amp; local Capability Building (SILCAB), Sustainable Agribusiness &amp; Rural Enterprise Development (SARED) &amp; Access Facilitation &amp; Access Enhancement Services.   </t>
  </si>
  <si>
    <t>The project espouses the integrated approach for the development of communities which involves the combination of basic infrastructure, institutional development &amp; agricultural &amp; enterprise development support. Drawing up lessons from ARISP Phase I &amp; II, the third phase shall pursue the development of 131 agrarian reform communities involving 68,330 ARBs &amp; transform them into agricultural production zones that would supply raw materials &amp; semi-processed produce required for the establishment of sustainable agri-business.</t>
  </si>
  <si>
    <t>4 &amp; 6</t>
  </si>
  <si>
    <t>The project aims to reduce poverty &amp; thus improve the socio-economic status of in selected ARCs &amp; ARC clusters. Specifically, the project aims to increase the income of 78,597 ARBs &amp; other farmers in the project areas &amp; to contribute to improved quality of life in the ARCs in a sustainable manner.</t>
  </si>
  <si>
    <t>The project aims to address poverty as well as to accelerate peace process in Mindanao through an integrated &amp; complementary approach consisting of (i) Community Infrastructure Development,(ii) Agriculture &amp; Enterprise Development, (iii) Local Capacity Bldg &amp; (iv) Project Management. Project beneficiaries include 32,166 ARBs in 35 ARCs &amp; 114 barangays.</t>
  </si>
  <si>
    <t xml:space="preserve">The program was approved by the NEDA last 20 December 2010 &amp; the implementation started on 28 December 2012.
DAR has already undertaken pre-implementation activities &amp; the Italian Embassy is currently on the process of selecting Local Consultants for the Central Project Management Unit thru the Italian Chief Technical Adviser who was deployed since Nov. 2012. Full implementation will start CY 2013. The Loan has been declared Effective by Artigian Cassa S.p.A. on 28 December 2012. </t>
  </si>
  <si>
    <t>(xxv) Mindanao Sustainable  Agrarian &amp; Agriculture Development Project (MinSAAD)</t>
  </si>
  <si>
    <t>The project is envisioned to contribute to the alleviation of poverty, development of agri-business, generation of jobs, promotion of peace &amp; order &amp; improvement of the quality of life of 69,091 target beneficiaries in 12 settlement communities. Generally, it aims to increase household income by enabling ARBs &amp; their organizations to engage in more profitable income-generating activities in a sustainable basis thru the provision of agricultural &amp; agri-business development support, rural infrastructure &amp; capacity development in the target settlement areas.</t>
  </si>
  <si>
    <t>The project's objective is to significantly increase household income &amp; improve the quality of life of 297,493 agrarian reform beneficiaries in 107 ARCs by increasing farm productivity &amp; improving their capacities to undertake agribusiness activities in a sustainable manner.</t>
  </si>
  <si>
    <t>(xxviii) R&amp;D Programs on Brown Rice, Iron Fortified Rice &amp; Sago</t>
  </si>
  <si>
    <t xml:space="preserve">The program aims to: i) conduct optimization studies for the improvement of shelf-life of brown rice; ii) develop the technology for iron-fortified rice using extrusion technology; &amp; iii) develop the sago industry through generation of S&amp;T based technologies on the sustainable production, management, utilization &amp; marketing of sago products.
</t>
  </si>
  <si>
    <t>This is an ongoing program. The following activites were conducted:
i. Study of improvement of shelf-life of brown rice.  Production of brown rice may increase the milling recovery from 72% to 75% &amp; consumption may reduce national rice importation, &amp; thus, will help reduce rice shortage in the country.
ii. Project on Mineral Availability, Dietary Fiber &amp; Fermentability Characteristics of Treated Brown Rice &amp; Its Developed Products. A nutrition intervention study is recommended to validate the promising health &amp; nutritional benefits of brown rice used in the project. 
iii. Implemented a large-scale commercialization of iron-fortified rice (IFR), as a result of technology transfer utilizing social marketing under normal conditions making IFR affordable, available &amp; accessible to consumers. 
iv. Developed food technologies from sago that will optimize its potential as next valuable crop &amp; will open opportunities for livelihood in the countryside for food self-sufficiency.</t>
  </si>
  <si>
    <t>(xxix) Provision of credit assistance to small farmers &amp; fisherfolk (SFF)
- Food Supply Chain Program (FSCP)
- Rice Productivity Program</t>
  </si>
  <si>
    <t xml:space="preserve">Provides credit assistance to small farmers &amp; fisherfolk that will channel through accredited farmers &amp; fisherfolk cooperatives, countryside financial institutions (rural banks, cooperative banks &amp; thrift banks) &amp; irrigators' associations.  </t>
  </si>
  <si>
    <t xml:space="preserve">Loans released to SFF for January to December 2012 amounted to PhP 39,941.0 M. About 772,892 small farmers &amp;  fisherfolk benefited from these loans.
Remark: The new total investment targets for 2013-2016 is PhP 180,700 M </t>
  </si>
  <si>
    <t>Supports private agricultural business enterprises to help promote agricultural development &amp; job generation in the agricultural sector.</t>
  </si>
  <si>
    <t>(iii) Unified &amp; Enterprise Geospatial Information System (UEGIS)</t>
  </si>
  <si>
    <t>Completion of the delivery of the high resolution satellite imageries is scheduled on June 2013. One of the major accomplishments for 2012 is the development, maintenance &amp; implementation of National Farmers Registry System (NFRS) &amp; Inventory System of Agri &amp; Fisheries Investments (ISAFI) in Region 8. The implementation of the systems is one of the components of the UEGIS. The databases that were created proved very useful in planning, not only to RFU 8 but also to other LGUs in the region.</t>
  </si>
  <si>
    <t xml:space="preserve">IC. Subsector/Intermmediate Outcomes (a) &amp; (c): Increase Agricultural Productivity &amp; Increased Sector Resilience to Climate Change Risks </t>
  </si>
  <si>
    <t>(vi) Construction &amp; Upgrading/Improvement of Farm-To-Market Road (FMR) Projects</t>
  </si>
  <si>
    <t>The project will address the concern of soil fertility deterioration through organic-based fertilization scheme. Also, it will Provide continuity of the BSWM efforts to implement projects such as Organic Fertilizer Production Project (OFPP) that gradually preserves the soil &amp; water resources being degraded by continuous &amp; heavy application of chemical inputs.</t>
  </si>
  <si>
    <t>The program is renamed as "Agricultural Insurance Program".
As of 2012, Agricultural Insurance Program insured 106,188 Farmers, insured area of 164,238.96 ha, &amp;
covered an amount worth PhP 3,635.791 M.</t>
  </si>
  <si>
    <t>The project is currently reported as a component of the Kasaganahan sa Niyugan ay Kaunlaran ng Bayan (KAANIB) Project.
As of CY 2012, 90 sites (110% viz target) nationwide identified &amp; maintained involving 5,527 has benefitting 10,884 farmers (109%).  Also, 60 common nurseries were established, 70 farm equipments distributed while 10,884 farmers were subject to training programs.</t>
  </si>
  <si>
    <t>The NOAP serves as the first direction in the implementation of the Organic Agriculture Act of 2010 &amp; its guidelines.  The Organic Agriculture Act of 2010 aims to promote, propagate, develop further &amp; implement the practice of organic agriculture in the Philippines that will cumulatively condition &amp; enrich the fertility of the soil, increase farm productivity, reduce pollution &amp; destruction of the environment, prevent the depletion of natural resources, further protect the health of farmers, consumers &amp; the general public, &amp; save on imported farm inputs. Towards this end, a comprehensive program for the promotion of community-based organic fertilizers such as compost, pesticides &amp; other farm inputs, together with a nationwide educational &amp; promotional campaign for the use &amp; processing, as well as the adoption of organic agricultural system as a viable alternative shall be undertaken. Ultimately, it supports the central role of the farmers, indigenous people &amp; other stakeholders at the grassroots of the program.</t>
  </si>
  <si>
    <t xml:space="preserve">To date, the National Organic Agriculture Board was able to approve  policies for effective implementation; &amp; Agri-fishery production support, extension &amp; policy services are on-going activities being conducted nationwide.
</t>
  </si>
  <si>
    <t>Construction of a 140-m rockfill central core dam across Sumacbao River, powerhouse equipped with two Francis Type turbine with a capacity of 15 MW each, diversion weir, main canals &amp; laterals, drainage channels &amp; access/service roads.</t>
  </si>
  <si>
    <t>(xiv) Philippine Agriculture &amp; Fisheries Biotechnology Program</t>
  </si>
  <si>
    <t>In helping modernize Philippine agriculture as the goal of AFMA 1997, biotechnology was identified to be one of the technology options to help transfrom the sector from resource-based into technology-based.  The DA Biotech Program was created in 2000 to help orchestrate an enabling environment to judiciously utilize biotechnology as one of the means to attain food security, improve productivity &amp; competitiveness, enhance livelihood &amp; income, sustain the environment &amp; help mitigate &amp; adapt to climate change.  Moreover, the roadmap of the Program, which was created in 2006, provides strategies to help position Philippine agriculture in the global bio-enterprise.</t>
  </si>
  <si>
    <t>The Program has supported a total of 162 projects on applied biotech research, policy studies &amp; advocacy, institutional capacity enhancement, &amp; information, education &amp; communication.</t>
  </si>
  <si>
    <t xml:space="preserve">The proposed project is an upgrading/improvement of existing facilities at NFPC which is a major fishing unloading &amp; distribution center in the country. The port h&amp;les about 80% of the fish supply in Metro Manila &amp; neighboring cities/municipalities. There are fishery-related &amp; ancillary businesses located inside the port such as canning factories, refrigeration facilities, boat repairs, fuel depot, etc. The operation of NFPC as well as the private business inside the port provides employment opportunities to local residents of Navotas, Malabon &amp; others.
</t>
  </si>
  <si>
    <t>The project involves the rehabilitation &amp; improvement of Maridagao service area by construction of irrigation &amp; drainage canals, canal structures, service &amp; intra site roads, building facilities &amp; other appurtenant structures.</t>
  </si>
  <si>
    <t xml:space="preserve">Resolved 42,438 AJD cases (96% of PDP target) &amp; 94,128 ALI cases. A total of 33,390 judicial &amp; quasi-judicial cases represented through the ALA (116% of target) &amp; helped settle 85,357 disputes/conflicts through mediation/conciliation (118% of target).   </t>
  </si>
  <si>
    <t xml:space="preserve">a/ National banner programs on Rice, High Value Crops, Livestock &amp; Fisheries also contributed to the achievement of other sector goals </t>
  </si>
  <si>
    <t>The program includes the following: insurance protection against losses in rice crop due to natural calamities &amp; plant pests &amp; diseases as well as for HVCC &amp; livestocks. An insurance protection also extended to farmers/fisherfolk against loss of their non-crop agricultural assets like warehouses, rice mills, irrigation facilities &amp; other farm equipment due to perils such as fire &amp; lightning, theft &amp; earthquake. There is also an insurance protection extended to agricultural producers, fisherfolk &amp; other agricultural stakeholders that covers death, total permanent disability or dismemberment of the insured, under the following term life plan: i) Agricultural Producers Protection Plan (APPP); ii) Loan Repayment Protection Plan (LRPP); &amp; iii) Accident &amp; Dismemberment Security</t>
  </si>
  <si>
    <t>Total  
Investment 
Targets    
(In PhP Thousands) b/</t>
  </si>
  <si>
    <t>The loan became effective last 3 July 2012. Start-up activities involves the setting up of project management office (PMO) &amp; the designation of key personnel &amp; project staff at the central &amp; field offices. Institutional systems &amp; arrangements internal to DAR &amp; with other co-implementing agencies have been worked out. Manual of operations, project management system, standards &amp; procedures, among others, were drafted &amp; are now being finalized. The procurement of the consulting firm which will provide advisory services to the project is on-going &amp; engagement is expected to start by June 2013.</t>
  </si>
  <si>
    <t xml:space="preserve">This is ongoing program but renamed as "credit support to private agricultural &amp; aqua business enterprise." 
Loans released to private agricultural business enterprises for January to December 2012 amounted to PhP19,522.7 M.
Remark: The new total investment target for 2013-2016 is based on outstanding loans also include the aquabusiness. </t>
  </si>
  <si>
    <t>The project aims to reduce poverty incidence through crop diversification &amp; increased farm incomes of 135,000 agricultural households in 91 ARCs, 11 ARC clusters, 50 municipalities &amp; 515 barangays.</t>
  </si>
  <si>
    <t>In line with R.A. No. 7900 (High Value Crops Development Act of 1995),this priority program of the DA helps address food security, poverty alleviation &amp; sustainable growth through increased farm income &amp; productivity. The target service areas include convergence areas, strategic production zones &amp; farm households. These areas need the interventions from the government in terms of production, extension, processing, marketing &amp; regulatory support. The program is implemented yearly with a coverage of implementation down to barangay levels. The budgetary allocation for the implementation of PAP for the HVCDP is taken from the GOP/GAA with a cost sharing arrangement scheme. Specific guidelines in the PAP's implementation is being followed  by the DA RFUs together with partner implementors.</t>
  </si>
  <si>
    <t>The program contributed in the increase in volume of production of the following major commodities: banana with 9.23 million MT is up by 0.67 percent in 2012; Coconut (copra) with 15.83 million MT grew by 3.83 percent in 2012; Pineapple with 2.4 million MT has 6.71 percent output increase in 2012; Coffee with 0.09 million MT grew by 6.83 percent; Rubber with 0.443 million MT grew by 4.06 percent; Cassava with 2.23353 million MT is up by 1.08 percent in 2012.</t>
  </si>
  <si>
    <t>The Agri-Pinoy Livestock Program will help ensure food security, alleviate poverty, enhance incomes &amp; profitability &amp; achieve global competitiveness for the livestock &amp; poultry sub-sectors. Specifically, it aims to:
1. Increase livestock production &amp; improve productivity to help ensure the availability, accessibility &amp; affordability of livestock products,
2. Invigorate the rural economy by promoting enterprise development &amp; increase farmer’s income,
3. Ensure the compatibility of practices in the livestock &amp; poultry enterprises with environmental standards; &amp;
4. Work for the global competitiveness of the domestic poultry &amp; livestock enterprises &amp; venture into the export markets.</t>
  </si>
  <si>
    <t>The key target is to produce domestic rice/palay requirement by 2013, beyond this year the aim is to strengthen national resilience in staple/rice production to impacts of climate change.  From 15.77 M mt of palay in 2010, it aims to increase production to 22.73 M mt by 2016 at an average growth of 6% per year.</t>
  </si>
  <si>
    <t>The program aims to achieve self-sufficiency in feed crops (yellow corn &amp; cassava) to sustain the growing demand of the livestock &amp; poultry sub-sectors &amp; help stabilize local market prices. It also aims to ensure steady supply of white corn grains &amp; expand the market for high quality white corn grits to help ease the pressure on rice demand. The Corn Program assures coordination with the LGUs in implementing its various programs/projects/activities in support to the corn farmers. Good agricultural practices in corn production are formally introduced to farmers through trainings in order to maintain healthy working environment. Natural resource conservation is also encouraged through the adoption of  proper corn planting technologies.</t>
  </si>
  <si>
    <t>In line with R.A. No. 7900 (High Value Crops Development Act of 1995),this priority program of the DA helps address food security, poverty alleviation &amp; sustainable growth through increased farm income &amp; productivity. The target service areas include convergence areas, strategic production zones &amp; farm households. These areas need the interventions from the government in terms of production, extension, processing, marketing &amp; regulatory support. The program is implemented yearly with a coverage of implementation down to barangay levels. 
The budgetary allocation for the implementation of PAP for the HVCDP is taken from the GOP/GAA with a cost sharing arrangement scheme. Specific guidelines in the PAP's implementation is being followed  by the DA RFUs together with partner implementors.</t>
  </si>
  <si>
    <t xml:space="preserve">The Agri-Pinoy Livestock Program will help ensure food security, alleviate poverty, enhance incomes &amp; profitability &amp; achieve global competitiveness for the livestock &amp; poultry sub-sectors. Specifically, it aims to:
1. Increase livestock production &amp; improve productivity to help ensure the availability, accessibility &amp; affordability of livestock products,
2. Invigorate the rural economy by promoting enterprise development &amp; increase farmer’s income,
3. Ensure the compatibility of practices in the livestock &amp; poultry enterprises with environmental standards; &amp;
4. Work for the global competitiveness of the domestic poultry &amp; livestock enterprises &amp; venture into the export markets.
</t>
  </si>
  <si>
    <t>FMR projects include the construction &amp; upgrading/improvement of existing farm-to-market roads located within key production areas, marginal lands or new lands under convergence initiatives which link these areas to higher road class systems; primary assembly areas &amp; major markets/trading posts, fishlanding sites, fishing ports,  fishpond/fishcage areas &amp; mariculture zones, post- harvest facilities &amp; processing zones/industries.</t>
  </si>
  <si>
    <t>Primarily coconut planting/replanting with the employment of participatory &amp; rewards system wherein farmer-participants are entitled to monetary incentives averaging from PhP30.00 to PhP40.00 per tree or PhP3,000 to PhP4,000 on a per hectare basis. These are on the assumptions that the participating farmers have the source of seednuts, successfully germinated, transplanted &amp; stabilized the coconut seedlings on the planting ground. It is also of general consideration that the land is of the high suitability category for growing coconuts. The program ensures that coconut farmers become direct participants in, &amp; beneficiaries of the development &amp; growth of coconuts. Another component of ACPRP is the Coconut Seedlings Dispersal Project/Indigenous People's Outreach Project which involves the procurement of good quality seednuts/seedlings &amp; the establishment of nurseries for the propagation of seedlings for distribution to identified beneficiaries.</t>
  </si>
  <si>
    <t>The project is renamed as "National Coconut Productivity Program (NCCP) - Accelerated Coconut Planting &amp; Replanting Project (ACPRP)". As of 2012, a combined 19.17 million seed nuts were sown, 14.43 million seedlings planted over an area of 131,205 hectares, benefitting 131,205 farmers. The Participatory Coconut Planting Project accomplished a 95% performance on seedlings sown/planted covering 101 % of the targetted area &amp; 105 % of the target farmer-beneficiaries while the Coconut Seedlings Dispersal Project/Indigenous People Outreach Project yielded at 92%, 88% &amp; 84%,respectively. These outputs translate to increase coconut production/ productivity as targeted in the PDP RM.</t>
  </si>
  <si>
    <t>This involves the growing of short season &amp; high value crops in between spaces of coconut trees such as corn, peanut, banana, cacaco, coffee, pineapple, among others depending on the geographical location, land suitability, agro-climatic conditions, market demand &amp; farmers' preference. Intercropping of forage crops shall also be pursued in a limited scale to encourage farmers to engage into livestock production under control. For 2013, a total of 15,000 hectares will be intercropped with coffee under the Kasaganahan as Niyugan ay Kaunlaran ng Bayan (KAANIB) Project &amp; 12,536 hectares with other high value crops.</t>
  </si>
  <si>
    <t>Provision &amp; operation of fishport complexes in strategic fish landing centers nationwide. The project addresses the need of the commercial fishing boat operators, municipal fishermen, &amp; fish processors among others. Fishports rehabilitated consist of Navotas Fishport Complex, Iloilo Fishport Complex, Zamboanga Fishport Complex, Camaligan Fishport Complex, Lucena Fishport Complex, Suwal Fishport, Davao Fishport Complex, &amp; General Santos Fishport Complex.</t>
  </si>
  <si>
    <t>PhilRice has started implementing five rice R&amp;D programs. For 2012, 4 new inbred varieties were approved by the NSIC for commercial cultivation in irrigated lowland conditions while 23 other rices have been identified as c&amp;idate varieties. Machines for water harvesting, postproduction &amp; rice by-products utilization were developed. Several studies were conducted in developing management options addressing pest, nutrient deficiency, &amp; water availability. Policy papers &amp; policy recommendations were drafted &amp; submitted to policymakers.</t>
  </si>
  <si>
    <t>“SOCSKSARGEN Integrated Food Security Program (IFSP)” is a sub-project of  “SOCSKSARGEN Area Development Program”.
As of 2012, there were 8 MOA/MOU on technical cooperations signed, 38 out of the targeted 62 monitoring &amp; evaluation reports (by type) disseminated, 1 out of the targeted 1 policy-related ICT activities conducted , 26 out of the targeted 30 public/stakeholders consultations conducted,  &amp; 3 resolutions endorsed.
Concreted 7.62 km-farm-to-market road (8 road sections) &amp; on-going concreting of 4.8-km FMR (under CYs 2011-2012) benefiting 20,120 farmers &amp; rural populace &amp; serving an estimated 3,082 hectares of production area planted to rice, corn &amp; high value crops;  completed procurement of 15 units corn sheller &amp; 15 units mini corn mill for distribution to 700 upland corn farmers of Sarangani Province by January 2013; &amp; conducted techno-demo for selected rice, abaca, coffee, garlic &amp; organic vegetables, with training component, in partnership with the LGUs; crop monitoring on-going to date.</t>
  </si>
  <si>
    <t>(xviii) 2nd Cordillera Highland Agricultural Resource Management Project (CHARMP2)</t>
  </si>
  <si>
    <t xml:space="preserve">The project aims to increase farm family income of the rural poor through sustainable agricultural development &amp; enhance their quality of life by improving land tenure security, food security &amp; watershed conservation in CAR. </t>
  </si>
  <si>
    <t xml:space="preserve">The program aims to help increase food production by farmers on rainfed &amp; lowland irrigated rice areas on a sustainable basis to ensure family food security of smallholder farm families, thus contributing to rural poverty reduction. It provides production inputs, extension &amp; support services to marginal farmers, &amp; rehabilitate/restore communal irrigation systems in selected provinces, which are done in collaboration &amp; cooperation of different partner-implementing agencies with the same endeavor. It will also improve the productivity &amp; production of irrigated paddy in selected irrigation systems in IRPEP areas through restoration of the 2,612.19 ha damaged by the typhoon &amp; strengthening of Irrigators' association. It consists of two (2) projects namely, the Rapid Seed Supply Financing Project (RaSSFiP) &amp; the Irrigated Rice Production Enhancement Project (IRPEP).
</t>
  </si>
  <si>
    <t xml:space="preserve">Provided gender-responsive capacity development trainings to 420, 814 ARBs; institutional development interventions/assistance to 11,932 ARB organizations; marketing assistance to ARBOs by facilitating 2,585 marketing contracts with agribusiness buyers; established 2,677 women's desks &amp; 107 landowner's desks; assessed the development level of 4,034 ARCs; &amp; provided 1,965 ARB organizations with credit.
</t>
  </si>
  <si>
    <t>Construction of 113 m high  earth  &amp; rockfill dam with storage capacity of 625 MCM, flood control in low-lying areas. The project envisions to provide upland communities to engage in inland fish production on the reservoir.</t>
  </si>
  <si>
    <t>Intermediate Outcome: land Tenure Security improved</t>
  </si>
  <si>
    <t>i) land Tenure Improvement (LTI)</t>
  </si>
  <si>
    <t>The program includes: land acquisition &amp; distribution (LAD), leasehold operation, &amp; other tenurial security sustainability programs.</t>
  </si>
  <si>
    <t>A total of 235,383 has. of land distributed, 29,902 has. under the leasehold &amp; 77,353 has. for other tenurial security.</t>
  </si>
  <si>
    <t>The program includes patent processing &amp; issuance, public land survey, &amp; inspection, verification &amp; approval of survey.</t>
  </si>
  <si>
    <t xml:space="preserve">Issued 232,624 patents &amp; distributed 187,360 has. of land </t>
  </si>
  <si>
    <t>The mandate of the National Food Authority (NFA) is to ensure national food security &amp; stabilize the supply &amp; price of rice &amp; corn, primarily through buffer stocking. Food Security through buffer stocking is achieved by maintaining a minimum of 15-day Strategic Rice Reserve (SRR) year-round in government depots for Food Security purposes in times of calamities &amp; emergencies (48-hour response time to staple cereal requirements in calamity/emergency stricken areas &amp; restore within two weeks staple cereal supply &amp; prices at levels immediately prior to a calamity or emergency); by maintaining at least 30-day Rice Buffer Stock by July 1 of every year, inclusive of the 15-day  strategic rice reserve; &amp; by stabilizing of staple cereal supply &amp; prices to provide farm-gate prices that enable farmers to derive reasonable returns on their investment &amp; retail prices that are at affordable levels for consumers.</t>
  </si>
  <si>
    <t>The project provides a holistic approach in rice production, from land preparation to processing, with the primary objective of improving farm productivity (labor cost savings, loss reduction in rice, by-product maximization), reducing postharvest losses via the distribution system improvement, &amp; improves quality of rice produced, thereby, increasing the income of farmers in the province.</t>
  </si>
  <si>
    <t>The project aims to enhance the planning &amp; implementing capability of the DA and LGUs in Strategic Agriculture &amp; Fisheries Development Zones or SAFDZs.</t>
  </si>
  <si>
    <r>
      <t xml:space="preserve">* Total investment target for major irrigation projects of NIA amounting to </t>
    </r>
    <r>
      <rPr>
        <b/>
        <sz val="10"/>
        <rFont val="Arial"/>
        <family val="2"/>
      </rPr>
      <t xml:space="preserve">PhP155,443.31 </t>
    </r>
    <r>
      <rPr>
        <sz val="10"/>
        <rFont val="Arial"/>
        <family val="2"/>
      </rPr>
      <t>million is reflected in Chapter 10: Accelerating Infrastructure Development.</t>
    </r>
  </si>
</sst>
</file>

<file path=xl/styles.xml><?xml version="1.0" encoding="utf-8"?>
<styleSheet xmlns="http://schemas.openxmlformats.org/spreadsheetml/2006/main">
  <numFmts count="3">
    <numFmt numFmtId="43" formatCode="_(* #,##0.00_);_(* \(#,##0.00\);_(* &quot;-&quot;??_);_(@_)"/>
    <numFmt numFmtId="164" formatCode="_(* #,##0_);_(* \(#,##0\);_(* &quot;-&quot;??_);_(@_)"/>
    <numFmt numFmtId="165" formatCode="#,##0,_);\(#,##0,\)"/>
  </numFmts>
  <fonts count="13">
    <font>
      <sz val="11"/>
      <color theme="1"/>
      <name val="Calibri"/>
      <family val="2"/>
      <scheme val="minor"/>
    </font>
    <font>
      <sz val="11"/>
      <color theme="1"/>
      <name val="Calibri"/>
      <family val="2"/>
      <scheme val="minor"/>
    </font>
    <font>
      <sz val="11"/>
      <color indexed="8"/>
      <name val="Calibri"/>
      <family val="2"/>
    </font>
    <font>
      <sz val="10"/>
      <name val="Arial"/>
      <family val="2"/>
    </font>
    <font>
      <b/>
      <sz val="10"/>
      <name val="Arial"/>
      <family val="2"/>
    </font>
    <font>
      <sz val="10"/>
      <color indexed="8"/>
      <name val="Arial"/>
      <family val="2"/>
    </font>
    <font>
      <u/>
      <sz val="9.9"/>
      <color theme="10"/>
      <name val="Calibri"/>
      <family val="2"/>
    </font>
    <font>
      <sz val="10"/>
      <color theme="1"/>
      <name val="Arial"/>
      <family val="2"/>
    </font>
    <font>
      <b/>
      <sz val="10"/>
      <color theme="1"/>
      <name val="Arial"/>
      <family val="2"/>
    </font>
    <font>
      <sz val="10"/>
      <name val="Calibri"/>
      <family val="2"/>
      <scheme val="minor"/>
    </font>
    <font>
      <u/>
      <sz val="10"/>
      <name val="Arial"/>
      <family val="2"/>
    </font>
    <font>
      <vertAlign val="subscript"/>
      <sz val="10"/>
      <name val="Arial"/>
      <family val="2"/>
    </font>
    <font>
      <u/>
      <sz val="10"/>
      <color theme="1"/>
      <name val="Arial"/>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8"/>
      </bottom>
      <diagonal/>
    </border>
  </borders>
  <cellStyleXfs count="94">
    <xf numFmtId="0" fontId="0" fillId="0" borderId="0"/>
    <xf numFmtId="9" fontId="1" fillId="0" borderId="0" applyFont="0" applyFill="0" applyBorder="0" applyAlignment="0" applyProtection="0"/>
    <xf numFmtId="43" fontId="5" fillId="0" borderId="0" applyFont="0" applyFill="0" applyBorder="0" applyAlignment="0" applyProtection="0">
      <alignment vertical="top"/>
    </xf>
    <xf numFmtId="43" fontId="2" fillId="0" borderId="0" applyFont="0" applyFill="0" applyBorder="0" applyAlignment="0" applyProtection="0"/>
    <xf numFmtId="0" fontId="6" fillId="0" borderId="0" applyNumberFormat="0" applyFill="0" applyBorder="0" applyAlignment="0" applyProtection="0">
      <alignment vertical="top"/>
      <protection locked="0"/>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132">
    <xf numFmtId="0" fontId="0" fillId="0" borderId="0" xfId="0"/>
    <xf numFmtId="0" fontId="0" fillId="0" borderId="0" xfId="0" applyAlignment="1">
      <alignment wrapText="1"/>
    </xf>
    <xf numFmtId="0" fontId="0" fillId="0" borderId="1" xfId="0" applyBorder="1"/>
    <xf numFmtId="0" fontId="10" fillId="0" borderId="1" xfId="0" applyFont="1" applyFill="1" applyBorder="1" applyAlignment="1">
      <alignment horizontal="left" vertical="top" wrapText="1"/>
    </xf>
    <xf numFmtId="2" fontId="3" fillId="0" borderId="1" xfId="2" applyNumberFormat="1" applyFont="1" applyFill="1" applyBorder="1" applyAlignment="1">
      <alignment horizontal="left" vertical="top" wrapText="1"/>
    </xf>
    <xf numFmtId="0" fontId="3" fillId="0" borderId="1" xfId="0" applyNumberFormat="1" applyFont="1" applyFill="1" applyBorder="1" applyAlignment="1">
      <alignment vertical="top" wrapText="1"/>
    </xf>
    <xf numFmtId="164" fontId="3" fillId="0" borderId="1" xfId="3" applyNumberFormat="1" applyFont="1" applyFill="1" applyBorder="1" applyAlignment="1">
      <alignment horizontal="left" vertical="top" wrapText="1"/>
    </xf>
    <xf numFmtId="0" fontId="3" fillId="0" borderId="1" xfId="0" applyFont="1" applyFill="1" applyBorder="1"/>
    <xf numFmtId="0" fontId="3" fillId="0" borderId="1" xfId="0" applyFont="1" applyFill="1" applyBorder="1" applyAlignment="1">
      <alignment vertical="center" wrapText="1"/>
    </xf>
    <xf numFmtId="0" fontId="0" fillId="0" borderId="0" xfId="0"/>
    <xf numFmtId="0" fontId="3" fillId="0" borderId="0" xfId="0" applyFont="1" applyFill="1" applyBorder="1"/>
    <xf numFmtId="0" fontId="3" fillId="0" borderId="0" xfId="0" applyFont="1" applyFill="1" applyBorder="1" applyAlignment="1">
      <alignment horizontal="center"/>
    </xf>
    <xf numFmtId="0" fontId="3" fillId="0" borderId="0" xfId="0" applyFont="1" applyFill="1" applyBorder="1" applyAlignment="1">
      <alignment horizontal="center" vertical="top"/>
    </xf>
    <xf numFmtId="0" fontId="3" fillId="0" borderId="0" xfId="0" applyFont="1" applyFill="1" applyBorder="1" applyAlignment="1">
      <alignment horizontal="center" vertical="top" wrapText="1"/>
    </xf>
    <xf numFmtId="43" fontId="3" fillId="0" borderId="0" xfId="92" applyFont="1" applyFill="1" applyBorder="1" applyAlignment="1">
      <alignment vertical="top"/>
    </xf>
    <xf numFmtId="43" fontId="3" fillId="0" borderId="0" xfId="92" applyFont="1" applyFill="1" applyBorder="1" applyAlignment="1">
      <alignment horizontal="right" vertical="top"/>
    </xf>
    <xf numFmtId="43" fontId="4" fillId="0" borderId="0" xfId="92" applyFont="1" applyFill="1" applyBorder="1" applyAlignment="1">
      <alignment horizontal="right" vertical="top"/>
    </xf>
    <xf numFmtId="0" fontId="3" fillId="0" borderId="0" xfId="0" applyFont="1" applyFill="1" applyBorder="1" applyAlignment="1"/>
    <xf numFmtId="0" fontId="3" fillId="0" borderId="0" xfId="0" applyFont="1" applyFill="1"/>
    <xf numFmtId="0" fontId="3" fillId="0" borderId="0" xfId="0" applyFont="1" applyFill="1" applyBorder="1" applyAlignment="1">
      <alignment vertical="top" wrapText="1"/>
    </xf>
    <xf numFmtId="0" fontId="3" fillId="0" borderId="1" xfId="0" applyFont="1" applyFill="1" applyBorder="1" applyAlignment="1">
      <alignment horizontal="left"/>
    </xf>
    <xf numFmtId="0" fontId="3" fillId="0" borderId="1" xfId="0" applyFont="1" applyFill="1" applyBorder="1" applyAlignment="1">
      <alignment horizontal="center" vertical="top"/>
    </xf>
    <xf numFmtId="0" fontId="0" fillId="0" borderId="0" xfId="0" applyFill="1"/>
    <xf numFmtId="0" fontId="7" fillId="0" borderId="1" xfId="0" applyFont="1" applyFill="1" applyBorder="1" applyAlignment="1">
      <alignment vertical="top" wrapText="1"/>
    </xf>
    <xf numFmtId="0" fontId="7" fillId="0" borderId="1" xfId="0" applyFont="1" applyFill="1" applyBorder="1" applyAlignment="1">
      <alignment horizontal="center" vertical="top" wrapText="1"/>
    </xf>
    <xf numFmtId="0" fontId="7" fillId="0" borderId="1" xfId="0" applyFont="1" applyFill="1" applyBorder="1" applyAlignment="1">
      <alignment horizontal="left" vertical="top" wrapText="1"/>
    </xf>
    <xf numFmtId="0" fontId="7" fillId="0" borderId="1" xfId="0" applyFont="1" applyFill="1" applyBorder="1" applyAlignment="1">
      <alignment horizontal="center" vertical="top"/>
    </xf>
    <xf numFmtId="165" fontId="7" fillId="0" borderId="1" xfId="0" applyNumberFormat="1" applyFont="1" applyFill="1" applyBorder="1" applyAlignment="1">
      <alignment vertical="top"/>
    </xf>
    <xf numFmtId="43" fontId="7" fillId="0" borderId="1" xfId="17" applyFont="1" applyFill="1" applyBorder="1" applyAlignment="1">
      <alignment horizontal="right" vertical="top"/>
    </xf>
    <xf numFmtId="43" fontId="7" fillId="0" borderId="1" xfId="17" applyFont="1" applyFill="1" applyBorder="1" applyAlignment="1">
      <alignment horizontal="right" vertical="top" wrapText="1"/>
    </xf>
    <xf numFmtId="165" fontId="7" fillId="0" borderId="0" xfId="0" applyNumberFormat="1" applyFont="1" applyFill="1" applyBorder="1"/>
    <xf numFmtId="0" fontId="7" fillId="0" borderId="0" xfId="0" applyFont="1" applyFill="1" applyBorder="1"/>
    <xf numFmtId="0" fontId="3" fillId="0" borderId="0" xfId="0" applyFont="1"/>
    <xf numFmtId="0" fontId="4" fillId="0" borderId="0" xfId="0" applyFont="1"/>
    <xf numFmtId="0" fontId="3" fillId="0" borderId="0" xfId="0" applyFont="1" applyAlignment="1"/>
    <xf numFmtId="0" fontId="3" fillId="0" borderId="0" xfId="0" applyFont="1" applyAlignment="1">
      <alignment wrapText="1"/>
    </xf>
    <xf numFmtId="164" fontId="3" fillId="0" borderId="0" xfId="17" applyNumberFormat="1" applyFont="1"/>
    <xf numFmtId="0" fontId="4" fillId="0" borderId="0" xfId="0" applyFont="1" applyAlignment="1"/>
    <xf numFmtId="0" fontId="0" fillId="0" borderId="0" xfId="0" applyAlignment="1"/>
    <xf numFmtId="164" fontId="1" fillId="0" borderId="0" xfId="17" applyNumberFormat="1" applyFont="1"/>
    <xf numFmtId="0" fontId="4" fillId="0" borderId="4" xfId="0" applyFont="1" applyBorder="1" applyAlignment="1"/>
    <xf numFmtId="0" fontId="4" fillId="0" borderId="8" xfId="0" applyFont="1" applyBorder="1" applyAlignment="1"/>
    <xf numFmtId="0" fontId="3" fillId="0" borderId="8" xfId="0" applyFont="1" applyBorder="1" applyAlignment="1">
      <alignment wrapText="1"/>
    </xf>
    <xf numFmtId="164" fontId="4" fillId="0" borderId="4" xfId="17" applyNumberFormat="1" applyFont="1" applyBorder="1" applyAlignment="1"/>
    <xf numFmtId="164" fontId="4" fillId="0" borderId="4" xfId="17" applyNumberFormat="1" applyFont="1" applyBorder="1" applyAlignment="1">
      <alignment horizontal="center"/>
    </xf>
    <xf numFmtId="164" fontId="4" fillId="0" borderId="9" xfId="17" applyNumberFormat="1" applyFont="1" applyBorder="1" applyAlignment="1">
      <alignment horizontal="center"/>
    </xf>
    <xf numFmtId="164" fontId="0" fillId="0" borderId="0" xfId="0" applyNumberFormat="1"/>
    <xf numFmtId="0" fontId="0" fillId="0" borderId="2" xfId="0" applyBorder="1"/>
    <xf numFmtId="164" fontId="0" fillId="0" borderId="4" xfId="0" applyNumberFormat="1" applyBorder="1"/>
    <xf numFmtId="164" fontId="0" fillId="0" borderId="6" xfId="0" applyNumberFormat="1" applyBorder="1"/>
    <xf numFmtId="0" fontId="0" fillId="0" borderId="7" xfId="0" applyBorder="1"/>
    <xf numFmtId="0" fontId="0" fillId="0" borderId="2" xfId="0" applyBorder="1" applyAlignment="1"/>
    <xf numFmtId="0" fontId="0" fillId="0" borderId="7" xfId="0" applyBorder="1" applyAlignment="1"/>
    <xf numFmtId="0" fontId="0" fillId="0" borderId="1" xfId="0" applyBorder="1" applyAlignment="1">
      <alignment wrapText="1"/>
    </xf>
    <xf numFmtId="0" fontId="0" fillId="0" borderId="3" xfId="0" applyBorder="1" applyAlignment="1"/>
    <xf numFmtId="0" fontId="0" fillId="0" borderId="0" xfId="0" applyBorder="1" applyAlignment="1"/>
    <xf numFmtId="0" fontId="0" fillId="0" borderId="5" xfId="0" applyBorder="1"/>
    <xf numFmtId="0" fontId="0" fillId="0" borderId="3" xfId="0" applyBorder="1"/>
    <xf numFmtId="0" fontId="0" fillId="0" borderId="5" xfId="0" applyBorder="1" applyAlignment="1"/>
    <xf numFmtId="0" fontId="0" fillId="0" borderId="5" xfId="0" applyBorder="1" applyAlignment="1">
      <alignment wrapText="1"/>
    </xf>
    <xf numFmtId="0" fontId="0" fillId="0" borderId="4" xfId="0" applyBorder="1"/>
    <xf numFmtId="0" fontId="0" fillId="0" borderId="8" xfId="0" applyBorder="1" applyAlignment="1"/>
    <xf numFmtId="0" fontId="0" fillId="0" borderId="8" xfId="0" applyBorder="1" applyAlignment="1">
      <alignment wrapText="1"/>
    </xf>
    <xf numFmtId="0" fontId="0" fillId="0" borderId="6" xfId="0" applyBorder="1"/>
    <xf numFmtId="0" fontId="6" fillId="0" borderId="0" xfId="4" applyAlignment="1" applyProtection="1"/>
    <xf numFmtId="0" fontId="7" fillId="0" borderId="1" xfId="0" applyFont="1" applyFill="1" applyBorder="1" applyAlignment="1">
      <alignment horizontal="center"/>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NumberFormat="1" applyFont="1" applyFill="1" applyBorder="1" applyAlignment="1">
      <alignment horizontal="left"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center"/>
    </xf>
    <xf numFmtId="0" fontId="3" fillId="0" borderId="0" xfId="0" applyFont="1" applyFill="1" applyBorder="1" applyAlignment="1">
      <alignment horizontal="left" vertical="top"/>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0" fillId="0" borderId="0" xfId="0" applyFill="1" applyAlignment="1">
      <alignment horizontal="center" vertical="top"/>
    </xf>
    <xf numFmtId="0" fontId="0" fillId="0" borderId="0" xfId="0" applyFill="1" applyAlignment="1">
      <alignment wrapText="1"/>
    </xf>
    <xf numFmtId="15" fontId="3" fillId="0" borderId="1" xfId="0" applyNumberFormat="1" applyFont="1" applyFill="1" applyBorder="1" applyAlignment="1">
      <alignment vertical="top" wrapText="1"/>
    </xf>
    <xf numFmtId="0" fontId="0" fillId="0" borderId="0" xfId="0" applyFill="1" applyAlignment="1">
      <alignment horizontal="left" vertical="top"/>
    </xf>
    <xf numFmtId="0" fontId="0" fillId="0" borderId="0" xfId="0" applyFill="1" applyAlignment="1">
      <alignment vertical="top" wrapText="1"/>
    </xf>
    <xf numFmtId="0" fontId="0" fillId="0" borderId="0" xfId="0" applyFill="1" applyBorder="1"/>
    <xf numFmtId="0" fontId="0" fillId="0" borderId="0" xfId="0" applyFill="1" applyBorder="1" applyAlignment="1">
      <alignment horizontal="left" vertical="top"/>
    </xf>
    <xf numFmtId="0" fontId="0" fillId="0" borderId="0" xfId="0" applyFill="1" applyBorder="1" applyAlignment="1">
      <alignment vertical="top" wrapText="1"/>
    </xf>
    <xf numFmtId="0" fontId="0" fillId="0" borderId="0" xfId="0" applyFill="1" applyBorder="1" applyAlignment="1">
      <alignment horizontal="center" vertical="top"/>
    </xf>
    <xf numFmtId="4" fontId="3" fillId="0" borderId="1" xfId="0" applyNumberFormat="1" applyFont="1" applyFill="1" applyBorder="1" applyAlignment="1">
      <alignment horizontal="right" vertical="top" wrapText="1"/>
    </xf>
    <xf numFmtId="0" fontId="0" fillId="0" borderId="0" xfId="0" applyFill="1" applyAlignment="1">
      <alignment horizontal="right" vertical="top"/>
    </xf>
    <xf numFmtId="4" fontId="3" fillId="0" borderId="1" xfId="0" applyNumberFormat="1" applyFont="1" applyFill="1" applyBorder="1" applyAlignment="1">
      <alignment horizontal="right" vertical="top"/>
    </xf>
    <xf numFmtId="43" fontId="3" fillId="0" borderId="1" xfId="17" applyFont="1" applyFill="1" applyBorder="1" applyAlignment="1">
      <alignment horizontal="right" vertical="top"/>
    </xf>
    <xf numFmtId="43" fontId="3" fillId="0" borderId="1" xfId="16" applyFont="1" applyFill="1" applyBorder="1" applyAlignment="1">
      <alignment horizontal="right" vertical="top"/>
    </xf>
    <xf numFmtId="43" fontId="3" fillId="0" borderId="1" xfId="21" applyFont="1" applyFill="1" applyBorder="1" applyAlignment="1">
      <alignment horizontal="right" vertical="top"/>
    </xf>
    <xf numFmtId="43" fontId="3" fillId="0" borderId="1" xfId="30" applyFont="1" applyFill="1" applyBorder="1" applyAlignment="1">
      <alignment horizontal="right" vertical="top"/>
    </xf>
    <xf numFmtId="43" fontId="3" fillId="0" borderId="1" xfId="33" applyFont="1" applyFill="1" applyBorder="1" applyAlignment="1">
      <alignment horizontal="right" vertical="top"/>
    </xf>
    <xf numFmtId="43" fontId="3" fillId="0" borderId="1" xfId="38" applyFont="1" applyFill="1" applyBorder="1" applyAlignment="1">
      <alignment horizontal="right" vertical="top" wrapText="1"/>
    </xf>
    <xf numFmtId="43" fontId="3" fillId="0" borderId="1" xfId="37" applyFont="1" applyFill="1" applyBorder="1" applyAlignment="1">
      <alignment horizontal="right" vertical="top"/>
    </xf>
    <xf numFmtId="43" fontId="3" fillId="0" borderId="1" xfId="43" applyFont="1" applyFill="1" applyBorder="1" applyAlignment="1">
      <alignment horizontal="right" vertical="top"/>
    </xf>
    <xf numFmtId="43" fontId="3" fillId="0" borderId="1" xfId="47" applyFont="1" applyFill="1" applyBorder="1" applyAlignment="1">
      <alignment horizontal="right" vertical="top"/>
    </xf>
    <xf numFmtId="43" fontId="3" fillId="0" borderId="1" xfId="52" applyFont="1" applyFill="1" applyBorder="1" applyAlignment="1">
      <alignment horizontal="right" vertical="top"/>
    </xf>
    <xf numFmtId="43" fontId="3" fillId="0" borderId="1" xfId="54" applyFont="1" applyFill="1" applyBorder="1" applyAlignment="1">
      <alignment horizontal="right" vertical="top"/>
    </xf>
    <xf numFmtId="43" fontId="3" fillId="0" borderId="1" xfId="56" applyFont="1" applyFill="1" applyBorder="1" applyAlignment="1">
      <alignment horizontal="right" vertical="top"/>
    </xf>
    <xf numFmtId="43" fontId="3" fillId="0" borderId="1" xfId="60" applyFont="1" applyFill="1" applyBorder="1" applyAlignment="1">
      <alignment horizontal="right" vertical="top"/>
    </xf>
    <xf numFmtId="43" fontId="3" fillId="0" borderId="1" xfId="73" applyFont="1" applyFill="1" applyBorder="1" applyAlignment="1">
      <alignment horizontal="right" vertical="top"/>
    </xf>
    <xf numFmtId="4" fontId="7" fillId="0" borderId="1" xfId="0" applyNumberFormat="1" applyFont="1" applyFill="1" applyBorder="1" applyAlignment="1">
      <alignment horizontal="right" vertical="top" wrapText="1"/>
    </xf>
    <xf numFmtId="4" fontId="3" fillId="0" borderId="1" xfId="4" applyNumberFormat="1" applyFont="1" applyFill="1" applyBorder="1" applyAlignment="1" applyProtection="1">
      <alignment horizontal="right" vertical="top"/>
    </xf>
    <xf numFmtId="4" fontId="3" fillId="0" borderId="0" xfId="0" applyNumberFormat="1" applyFont="1" applyFill="1" applyBorder="1" applyAlignment="1">
      <alignment horizontal="right" vertical="top"/>
    </xf>
    <xf numFmtId="43" fontId="9" fillId="0" borderId="0" xfId="3" applyFont="1" applyFill="1" applyBorder="1" applyAlignment="1">
      <alignment horizontal="right" vertical="top"/>
    </xf>
    <xf numFmtId="0" fontId="0" fillId="0" borderId="0" xfId="0" applyFill="1" applyBorder="1" applyAlignment="1">
      <alignment horizontal="right" vertical="top"/>
    </xf>
    <xf numFmtId="0" fontId="3" fillId="0" borderId="1" xfId="0" applyFont="1" applyFill="1" applyBorder="1" applyAlignment="1">
      <alignment horizontal="left" vertical="top" wrapText="1"/>
    </xf>
    <xf numFmtId="0" fontId="3" fillId="0" borderId="1" xfId="0" quotePrefix="1" applyFont="1" applyFill="1" applyBorder="1" applyAlignment="1">
      <alignment horizontal="center" vertical="top" wrapText="1"/>
    </xf>
    <xf numFmtId="0" fontId="7" fillId="0" borderId="1" xfId="0" quotePrefix="1" applyFont="1" applyFill="1" applyBorder="1" applyAlignment="1">
      <alignment horizontal="center" vertical="top"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9" fontId="4" fillId="0" borderId="1" xfId="1" applyFont="1" applyFill="1" applyBorder="1" applyAlignment="1">
      <alignment horizontal="center" vertical="center" wrapText="1"/>
    </xf>
    <xf numFmtId="0" fontId="0" fillId="0" borderId="1" xfId="0" applyFill="1" applyBorder="1" applyAlignment="1">
      <alignment horizontal="right" vertical="top"/>
    </xf>
    <xf numFmtId="43" fontId="3" fillId="0" borderId="1" xfId="20" applyFont="1" applyFill="1" applyBorder="1" applyAlignment="1">
      <alignment horizontal="right" vertical="top" wrapText="1"/>
    </xf>
    <xf numFmtId="43" fontId="3" fillId="0" borderId="1" xfId="64" applyFont="1" applyFill="1" applyBorder="1" applyAlignment="1">
      <alignment horizontal="right" vertical="top"/>
    </xf>
    <xf numFmtId="0" fontId="12" fillId="0" borderId="1" xfId="0" applyFont="1" applyFill="1" applyBorder="1" applyAlignment="1">
      <alignment horizontal="left" vertical="top" wrapText="1"/>
    </xf>
    <xf numFmtId="0" fontId="7" fillId="0" borderId="1" xfId="0" applyNumberFormat="1" applyFont="1" applyFill="1" applyBorder="1" applyAlignment="1">
      <alignment horizontal="left" vertical="top" wrapText="1"/>
    </xf>
    <xf numFmtId="0" fontId="4" fillId="0" borderId="1" xfId="0" applyFont="1" applyFill="1" applyBorder="1" applyAlignment="1">
      <alignment vertical="top" wrapText="1"/>
    </xf>
    <xf numFmtId="4" fontId="4" fillId="0" borderId="1" xfId="4" applyNumberFormat="1" applyFont="1" applyFill="1" applyBorder="1" applyAlignment="1" applyProtection="1">
      <alignment horizontal="right" vertical="top"/>
    </xf>
    <xf numFmtId="0" fontId="4" fillId="0" borderId="1" xfId="0" applyFont="1" applyFill="1" applyBorder="1" applyAlignment="1">
      <alignment horizontal="left"/>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top"/>
    </xf>
    <xf numFmtId="0" fontId="3" fillId="0" borderId="1" xfId="0" applyFont="1" applyFill="1" applyBorder="1" applyAlignment="1">
      <alignment horizontal="left" vertical="top" wrapText="1"/>
    </xf>
    <xf numFmtId="0" fontId="3" fillId="0" borderId="1" xfId="0" applyFont="1" applyFill="1" applyBorder="1" applyAlignment="1">
      <alignment horizontal="center" vertical="top"/>
    </xf>
    <xf numFmtId="4" fontId="3" fillId="0" borderId="1" xfId="0" applyNumberFormat="1" applyFont="1" applyFill="1" applyBorder="1" applyAlignment="1">
      <alignment horizontal="right" vertical="top" wrapText="1"/>
    </xf>
    <xf numFmtId="0" fontId="3" fillId="0" borderId="1" xfId="0" quotePrefix="1"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0" xfId="0" applyFont="1" applyFill="1" applyBorder="1" applyAlignment="1">
      <alignment vertical="top" wrapText="1"/>
    </xf>
    <xf numFmtId="0" fontId="3" fillId="0" borderId="0" xfId="0" applyFont="1" applyFill="1" applyBorder="1" applyAlignment="1">
      <alignment horizontal="left" vertical="top" wrapText="1"/>
    </xf>
    <xf numFmtId="0" fontId="8" fillId="0" borderId="1" xfId="0"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9" fontId="8" fillId="0" borderId="1" xfId="1" applyFont="1" applyFill="1" applyBorder="1" applyAlignment="1">
      <alignment horizontal="center" vertical="center" wrapText="1"/>
    </xf>
  </cellXfs>
  <cellStyles count="94">
    <cellStyle name="Comma 14" xfId="2"/>
    <cellStyle name="Comma 15" xfId="17"/>
    <cellStyle name="Comma 16" xfId="16"/>
    <cellStyle name="Comma 17" xfId="21"/>
    <cellStyle name="Comma 18" xfId="20"/>
    <cellStyle name="Comma 2" xfId="93"/>
    <cellStyle name="Comma 2 10" xfId="13"/>
    <cellStyle name="Comma 2 11" xfId="14"/>
    <cellStyle name="Comma 2 12" xfId="12"/>
    <cellStyle name="Comma 2 13" xfId="15"/>
    <cellStyle name="Comma 2 14" xfId="18"/>
    <cellStyle name="Comma 2 15" xfId="19"/>
    <cellStyle name="Comma 2 16" xfId="22"/>
    <cellStyle name="Comma 2 17" xfId="23"/>
    <cellStyle name="Comma 2 18" xfId="25"/>
    <cellStyle name="Comma 2 19" xfId="26"/>
    <cellStyle name="Comma 2 2" xfId="3"/>
    <cellStyle name="Comma 2 20" xfId="24"/>
    <cellStyle name="Comma 2 21" xfId="27"/>
    <cellStyle name="Comma 2 22" xfId="28"/>
    <cellStyle name="Comma 2 23" xfId="29"/>
    <cellStyle name="Comma 2 24" xfId="31"/>
    <cellStyle name="Comma 2 25" xfId="32"/>
    <cellStyle name="Comma 2 26" xfId="34"/>
    <cellStyle name="Comma 2 27" xfId="35"/>
    <cellStyle name="Comma 2 28" xfId="36"/>
    <cellStyle name="Comma 2 29" xfId="40"/>
    <cellStyle name="Comma 2 3" xfId="6"/>
    <cellStyle name="Comma 2 30" xfId="41"/>
    <cellStyle name="Comma 2 31" xfId="39"/>
    <cellStyle name="Comma 2 32" xfId="42"/>
    <cellStyle name="Comma 2 33" xfId="44"/>
    <cellStyle name="Comma 2 34" xfId="45"/>
    <cellStyle name="Comma 2 35" xfId="48"/>
    <cellStyle name="Comma 2 36" xfId="49"/>
    <cellStyle name="Comma 2 37" xfId="46"/>
    <cellStyle name="Comma 2 38" xfId="50"/>
    <cellStyle name="Comma 2 39" xfId="51"/>
    <cellStyle name="Comma 2 4" xfId="7"/>
    <cellStyle name="Comma 2 40" xfId="53"/>
    <cellStyle name="Comma 2 41" xfId="55"/>
    <cellStyle name="Comma 2 42" xfId="58"/>
    <cellStyle name="Comma 2 43" xfId="57"/>
    <cellStyle name="Comma 2 44" xfId="59"/>
    <cellStyle name="Comma 2 45" xfId="61"/>
    <cellStyle name="Comma 2 46" xfId="63"/>
    <cellStyle name="Comma 2 47" xfId="62"/>
    <cellStyle name="Comma 2 48" xfId="66"/>
    <cellStyle name="Comma 2 49" xfId="67"/>
    <cellStyle name="Comma 2 5" xfId="5"/>
    <cellStyle name="Comma 2 50" xfId="65"/>
    <cellStyle name="Comma 2 51" xfId="69"/>
    <cellStyle name="Comma 2 52" xfId="70"/>
    <cellStyle name="Comma 2 53" xfId="68"/>
    <cellStyle name="Comma 2 54" xfId="71"/>
    <cellStyle name="Comma 2 55" xfId="72"/>
    <cellStyle name="Comma 2 56" xfId="74"/>
    <cellStyle name="Comma 2 57" xfId="75"/>
    <cellStyle name="Comma 2 58" xfId="76"/>
    <cellStyle name="Comma 2 59" xfId="79"/>
    <cellStyle name="Comma 2 6" xfId="8"/>
    <cellStyle name="Comma 2 60" xfId="78"/>
    <cellStyle name="Comma 2 61" xfId="81"/>
    <cellStyle name="Comma 2 62" xfId="80"/>
    <cellStyle name="Comma 2 63" xfId="85"/>
    <cellStyle name="Comma 2 64" xfId="86"/>
    <cellStyle name="Comma 2 65" xfId="84"/>
    <cellStyle name="Comma 2 66" xfId="87"/>
    <cellStyle name="Comma 2 67" xfId="89"/>
    <cellStyle name="Comma 2 68" xfId="90"/>
    <cellStyle name="Comma 2 7" xfId="9"/>
    <cellStyle name="Comma 2 8" xfId="10"/>
    <cellStyle name="Comma 2 9" xfId="11"/>
    <cellStyle name="Comma 23" xfId="30"/>
    <cellStyle name="Comma 25" xfId="33"/>
    <cellStyle name="Comma 30" xfId="38"/>
    <cellStyle name="Comma 31" xfId="37"/>
    <cellStyle name="Comma 36" xfId="43"/>
    <cellStyle name="Comma 37" xfId="47"/>
    <cellStyle name="Comma 39" xfId="52"/>
    <cellStyle name="Comma 40" xfId="54"/>
    <cellStyle name="Comma 41" xfId="56"/>
    <cellStyle name="Comma 46" xfId="60"/>
    <cellStyle name="Comma 48" xfId="64"/>
    <cellStyle name="Comma 55" xfId="73"/>
    <cellStyle name="Comma 59" xfId="77"/>
    <cellStyle name="Comma 63" xfId="82"/>
    <cellStyle name="Comma 64" xfId="83"/>
    <cellStyle name="Comma 66" xfId="88"/>
    <cellStyle name="Comma 68" xfId="91"/>
    <cellStyle name="Comma 69" xfId="92"/>
    <cellStyle name="Hyperlink" xfId="4" builtinId="8"/>
    <cellStyle name="Normal" xfId="0" builtinId="0"/>
    <cellStyle name="Percent" xfId="1" builtinId="5"/>
  </cellStyles>
  <dxfs count="317">
    <dxf>
      <alignment wrapText="0" readingOrder="0"/>
    </dxf>
    <dxf>
      <alignment wrapText="1" readingOrder="0"/>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numFmt numFmtId="164" formatCode="_(* #,##0_);_(* \(#,##0\);_(* &quot;-&quot;??_);_(@_)"/>
    </dxf>
    <dxf>
      <numFmt numFmtId="164" formatCode="_(* #,##0_);_(* \(#,##0\);_(* &quot;-&quot;??_);_(@_)"/>
    </dxf>
    <dxf>
      <numFmt numFmtId="164" formatCode="_(* #,##0_);_(* \(#,##0\);_(* &quot;-&quot;??_);_(@_)"/>
    </dxf>
    <dxf>
      <numFmt numFmtId="164" formatCode="_(* #,##0_);_(* \(#,##0\);_(* &quot;-&quot;??_);_(@_)"/>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pivotCacheDefinition" Target="pivotCache/pivotCacheDefinition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april%2019/Documents/PIP%20Revalidation_MSAccess/STATUS/Program-4th-2012.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Dept. of Agriculture" refreshedDate="41346.714874305559" createdVersion="3" refreshedVersion="3" minRefreshableVersion="3" recordCount="218">
  <cacheSource type="worksheet">
    <worksheetSource ref="A8:BG226" sheet="programme-4th-2012" r:id="rId2"/>
  </cacheSource>
  <cacheFields count="59">
    <cacheField name="Group" numFmtId="0">
      <sharedItems/>
    </cacheField>
    <cacheField name="Year" numFmtId="0">
      <sharedItems containsSemiMixedTypes="0" containsString="0" containsNumber="1" containsInteger="1" minValue="2012" maxValue="2012"/>
    </cacheField>
    <cacheField name="Region" numFmtId="0">
      <sharedItems count="2">
        <s v="National Corn Program"/>
        <s v="National Organic Agriculture Program"/>
      </sharedItems>
    </cacheField>
    <cacheField name="Province" numFmtId="0">
      <sharedItems/>
    </cacheField>
    <cacheField name="KRA" numFmtId="0">
      <sharedItems/>
    </cacheField>
    <cacheField name="MPP" numFmtId="0">
      <sharedItems/>
    </cacheField>
    <cacheField name="MFO" numFmtId="0">
      <sharedItems/>
    </cacheField>
    <cacheField name="MFO ID" numFmtId="0">
      <sharedItems count="7">
        <s v="1.1 Production Support Services"/>
        <s v="1.2 Market Development Services"/>
        <s v="1.4 Irrigation Development Services"/>
        <s v="1.5 Other Infrastructure and Postharvest Development Services"/>
        <s v="1.6 Extension Support, Education and Training Services"/>
        <s v="3.0 Policy and Planning Services"/>
        <s v="2.0 Regulatory Services"/>
      </sharedItems>
    </cacheField>
    <cacheField name="Performance ID" numFmtId="0">
      <sharedItems count="108">
        <s v="Female_Individuals provided with seeds"/>
        <s v="Male_Individuals provided with seeds"/>
        <s v="Female_Individuals provided with planting materials"/>
        <s v="Male_Individuals provided with planting materials"/>
        <s v="OPV_CornSeeds distributed"/>
        <s v="Hybrid_CornSeeds distributed"/>
        <s v="Cassava cuttings distributed"/>
        <s v="Earwig bio-agents distributed"/>
        <s v="Trichocards bio-agents distributed"/>
        <s v="Other production facilities established"/>
        <s v="Other fertilizers&amp;soil ameliorants distributed"/>
        <s v="Farm tractors distributed"/>
        <s v="New_Production-related R&amp;D activities conducted"/>
        <s v="Bio-N fertilizer distributed"/>
        <s v="Organic fertilizer distributed"/>
        <s v="OtherSeeds distributed"/>
        <s v="Production-related R&amp;D activities funded"/>
        <s v="Harvester distributed"/>
        <s v="Conducted_Local events"/>
        <s v="Market research activities conducted"/>
        <s v="Groups provided_market services"/>
        <s v="Assisted_Local events"/>
        <s v="Shallow Tube Well_installed/constructed"/>
        <s v="Milling equipment distributed"/>
        <s v="Cassava Granulators distributed"/>
        <s v="Corn_aflatoxin level reduction"/>
        <s v="Group beneficiaries of Other Infra&amp;PH equipment and facilities"/>
        <s v="Other PH equipment&amp;machinery distributed"/>
        <s v="Village type dryer constructed"/>
        <s v="Shellers (mechanical corn sheller) distributed"/>
        <s v="Techno_demo established"/>
        <s v="TOT conducted"/>
        <s v="FFS conducted"/>
        <s v="Other Training and training-related events conducted"/>
        <s v="Agri-extension workers, farm youth, farmers and fisherfolk, rural women, etc given incentives"/>
        <s v="Print disseminated"/>
        <s v="Extension-related ICT activities conducted "/>
        <s v="Female_Extension personnel trained"/>
        <s v="Male_Extension personnel trained"/>
        <s v="Female_Farmers and Fishers trained"/>
        <s v="Male_Farmers and Fishers trained"/>
        <s v="Extension-related research activities conducted"/>
        <s v="Monitoring and Evaluation Reports (by type) disseminated"/>
        <s v="Policy research/ studies/ activities conducted"/>
        <s v="Evaluation studies conducted"/>
        <s v="Implemented_Product standards"/>
        <s v="Upgraded_Research facilities"/>
        <s v="Individuals provided with seeds"/>
        <s v="Individuals provided with animals"/>
        <s v="Individuals provided with other services"/>
        <s v="Organic Agriculture production area"/>
        <s v="Other production facilities maintained"/>
        <s v="Completed_Production-related R&amp;D activities conducted"/>
        <s v="Organic input centers established"/>
        <s v="Organic Agriculture seed bank maintained"/>
        <s v="Organic Agriculture fertilizer facility established"/>
        <s v="Organic Agriculture fertilizer facility maintained"/>
        <s v="Organic Agriculture fertilizer facility upgraded/rehabilitated"/>
        <s v="Compost fertilizer activator distributed"/>
        <s v="Groups provided with other services"/>
        <s v="Hand tractors distributed"/>
        <s v="Organic Rice seeds distributed"/>
        <s v="Organic OPV corn seeds distributed"/>
        <s v="VegetableSeeds distributed"/>
        <s v="Other farm&amp;fishery production-related m&amp;e distributed"/>
        <s v="Vermi Worm distributed"/>
        <s v="Vermi Tea Brewer"/>
        <s v="Greenhouses established"/>
        <s v="Nurseries established"/>
        <s v="Tissue culture lab established"/>
        <s v="Other large ruminant distributed"/>
        <s v="Groups provided with seeds"/>
        <s v="Other planting materials distributed"/>
        <s v="Swine distributed"/>
        <s v="Conducted_International events"/>
        <s v="Trading Centers facilitated"/>
        <s v="Individuals provided_market services"/>
        <s v="Market-related ICT activities conducted "/>
        <s v="Processing plants constructed"/>
        <s v="PH facilities upgraded"/>
        <s v="Individual beneficiaries of Other Infra&amp;PH equipment&amp;facilities"/>
        <s v="Field day conducted"/>
        <s v="Farmers and Fishers trained"/>
        <s v="Techno_demo established/maintained"/>
        <s v="School on Air conducted"/>
        <s v="Extension personnel trained"/>
        <s v="Print and audio visual (including digital) disseminated"/>
        <s v="Radio programs aired"/>
        <s v="Other IEC materials disseminated"/>
        <s v="Radio/TV plugs/jingle/advertisement and programs"/>
        <s v="Audio visual disseminated"/>
        <s v="Press release published"/>
        <s v="Certificates issued"/>
        <s v="Permits issued"/>
        <s v="Regulatory-related ICT activities conducted "/>
        <s v="Established_Product standards"/>
        <s v="Registrations issued"/>
        <s v="Licenses issued"/>
        <s v="Policy advocacy materials distributed"/>
        <s v="Public/stakeholders consultations conducted"/>
        <s v="Policy issues resolved or addressed"/>
        <s v="Department Orders on agri-fishery policies issued"/>
        <s v="Ratio of private over government membership in various DA committees and governing boards"/>
        <s v="National agriculture and fishery plans formulated and distributed"/>
        <s v="Programs and project endorsed and approved"/>
        <s v="Resolution endorsed"/>
        <s v="Policy-related ICT activities conducted "/>
        <s v="Website hits (Policy and Planning Services)"/>
      </sharedItems>
    </cacheField>
    <cacheField name="Service ID" numFmtId="0">
      <sharedItems/>
    </cacheField>
    <cacheField name="Service " numFmtId="0">
      <sharedItems count="48">
        <s v="Beneficiaries provided with production support services (e.g. seeds, planting materials, animals, fingerlings, etc)"/>
        <s v="Seeds distributed"/>
        <s v="Planting materials distributed"/>
        <s v="Biological control agents distributed (e.g. tricho cards, diadegma, cotesia)"/>
        <s v="Production facilities established (e.g. nurseries, tissue culture laboratories, clonal garden, scion grove, greenhouses, hatcheries, seaweed nurseries, bio-mixing plants, etc)"/>
        <s v="Fertilizers and other soil ameliorants distributed"/>
        <s v="Farm and fishery production-related machinery and equipment distributed"/>
        <s v="Production-related research and development activities"/>
        <s v="Market-related events conducted"/>
        <s v="Market research activities (e.g. market reconnaisance)"/>
        <s v="Beneficiaries provided with market development services (e.g. market matching, trade fairs, congresses, etc.)"/>
        <s v="Market-related events assisted"/>
        <s v="Small-scale irrigation projects (SSIP) installed/constructed"/>
        <s v="Postharvest equipment and machinery distributed"/>
        <s v="Estimated reduction in aflatoxin level"/>
        <s v="Beneficiaries of other infrastructure and postharvest equipment and facilities"/>
        <s v="Postharvest facilities constructed"/>
        <s v="Technology demonstrations established/maintained"/>
        <s v="Training and training-related events conducted (e.g. TOT, FFS, SOA, field day, etc.)"/>
        <s v="Agricultural extension workers, farm youth, farmers and fisherfolk, rural women, etc given incentives (e.g. allowance, scholarship, recognition, awards, etc.)"/>
        <s v="IEC materials disseminated"/>
        <s v="Extension-related information and communications technology activities conducted (e.g. information system/database developed, ICT facilities upgraded/maintained)"/>
        <s v="Participants trained"/>
        <s v="Extension-related research activities (e.g. case studies, impact research)"/>
        <s v="Monitoring and Evaluation Reports (by type) disseminated"/>
        <s v="Policy research/ studies/ activities conducted"/>
        <s v="Evaluation studies conducted (e.g. impact studies for programs &amp; projects, etc.)"/>
        <s v="Product standards"/>
        <s v="Research facilities upgraded"/>
        <s v="Production facilities maintained (e.g. nurseries, tissue culture laboratories, clonal garden, scion grove, greenhouses, hatcheries, seaweed nurseries, bio-mixing plants, etc)"/>
        <s v="Production facilities upgraded (e.g. nurseries, tissue culture laboratories, clonal garden, scion grove, greenhouses, hatcheries, seaweed nurseries, bio-mixing plants, etc)"/>
        <s v="Vermi Worm distributed"/>
        <s v="Animals distributed"/>
        <s v="Market-related infrastructure facilitated (e.g. auction market, bagsakan center, food terminal, trading post)"/>
        <s v="Market-related information and communications technology activities conducted (e.g. information system/database developed, ICT facilities upgraded/maintained)"/>
        <s v="Postharvest facilities upgraded"/>
        <s v="Regulatory documents issued"/>
        <s v="Regulatory-related information and communications technology activities conducted (e.g. information system/database developed, ICT facilities upgraded/maintained)"/>
        <s v="Policy advocacy materials distributed (e.g. briefs, flyers, brochures, etc.)"/>
        <s v="Public/stakeholders consultations conducted"/>
        <s v="Policy issues resolved or addressed"/>
        <s v="Department Orders on agriculture and fishery policies issued"/>
        <s v="Ratio of private over government membership in various DA committees and governing boards"/>
        <s v="National agriculture and fishery plans formulated and distributed (e.g. AFMP, SAFDZ, MTPIP, WFP, PBP, etc.)"/>
        <s v="Programs and project endorsed and approved"/>
        <s v="Resolution endorsed"/>
        <s v="Policy-related information and communications technology activities conducted (e.g. information system/database developed, ICT facilities upgraded/maintained)"/>
        <s v="Website hits (Policy and Planning Services)"/>
      </sharedItems>
    </cacheField>
    <cacheField name="Units" numFmtId="0">
      <sharedItems count="7">
        <s v="number"/>
        <s v="kilogram"/>
        <s v="piece"/>
        <s v="percent"/>
        <s v="number (copies)"/>
        <s v="head"/>
        <s v="no. of times aired"/>
      </sharedItems>
    </cacheField>
    <cacheField name="Jan Accomp " numFmtId="0">
      <sharedItems containsSemiMixedTypes="0" containsString="0" containsNumber="1" containsInteger="1" minValue="0" maxValue="0"/>
    </cacheField>
    <cacheField name="Feb Accomp " numFmtId="0">
      <sharedItems containsSemiMixedTypes="0" containsString="0" containsNumber="1" containsInteger="1" minValue="0" maxValue="0"/>
    </cacheField>
    <cacheField name="Mar Accomp " numFmtId="0">
      <sharedItems containsSemiMixedTypes="0" containsString="0" containsNumber="1" containsInteger="1" minValue="0" maxValue="278630"/>
    </cacheField>
    <cacheField name="1st Quarter Accomp " numFmtId="0">
      <sharedItems containsSemiMixedTypes="0" containsString="0" containsNumber="1" containsInteger="1" minValue="0" maxValue="278630"/>
    </cacheField>
    <cacheField name="Apr Accomp " numFmtId="0">
      <sharedItems containsSemiMixedTypes="0" containsString="0" containsNumber="1" containsInteger="1" minValue="0" maxValue="0"/>
    </cacheField>
    <cacheField name="May Accomp " numFmtId="0">
      <sharedItems containsSemiMixedTypes="0" containsString="0" containsNumber="1" containsInteger="1" minValue="0" maxValue="0"/>
    </cacheField>
    <cacheField name="Jun Accomp " numFmtId="0">
      <sharedItems containsSemiMixedTypes="0" containsString="0" containsNumber="1" containsInteger="1" minValue="0" maxValue="9"/>
    </cacheField>
    <cacheField name="2nd Quarter Accomp " numFmtId="0">
      <sharedItems containsSemiMixedTypes="0" containsString="0" containsNumber="1" containsInteger="1" minValue="0" maxValue="1970469"/>
    </cacheField>
    <cacheField name="Jul Accomp " numFmtId="0">
      <sharedItems containsSemiMixedTypes="0" containsString="0" containsNumber="1" containsInteger="1" minValue="0" maxValue="0"/>
    </cacheField>
    <cacheField name="Aug Accomp " numFmtId="0">
      <sharedItems containsSemiMixedTypes="0" containsString="0" containsNumber="1" containsInteger="1" minValue="0" maxValue="0"/>
    </cacheField>
    <cacheField name="Sep Accomp " numFmtId="0">
      <sharedItems containsSemiMixedTypes="0" containsString="0" containsNumber="1" containsInteger="1" minValue="0" maxValue="0"/>
    </cacheField>
    <cacheField name="3rd Quarter Accomp " numFmtId="0">
      <sharedItems containsSemiMixedTypes="0" containsString="0" containsNumber="1" minValue="0" maxValue="4630412"/>
    </cacheField>
    <cacheField name="Oct Accomp " numFmtId="0">
      <sharedItems containsSemiMixedTypes="0" containsString="0" containsNumber="1" containsInteger="1" minValue="0" maxValue="0"/>
    </cacheField>
    <cacheField name="Nov Accomp " numFmtId="0">
      <sharedItems containsSemiMixedTypes="0" containsString="0" containsNumber="1" containsInteger="1" minValue="0" maxValue="0"/>
    </cacheField>
    <cacheField name="Dec Accomp " numFmtId="0">
      <sharedItems containsSemiMixedTypes="0" containsString="0" containsNumber="1" containsInteger="1" minValue="0" maxValue="0"/>
    </cacheField>
    <cacheField name="4th Quarter Accomp " numFmtId="0">
      <sharedItems containsSemiMixedTypes="0" containsString="0" containsNumber="1" minValue="-409" maxValue="1669520"/>
    </cacheField>
    <cacheField name="Annual Accomp" numFmtId="0">
      <sharedItems containsSemiMixedTypes="0" containsString="0" containsNumber="1" minValue="0" maxValue="8549031"/>
    </cacheField>
    <cacheField name="BED (Jan-Oct)" numFmtId="0">
      <sharedItems containsSemiMixedTypes="0" containsString="0" containsNumber="1" minValue="0" maxValue="13840703"/>
    </cacheField>
    <cacheField name="ProjectedAccomp (Nov-Dec)" numFmtId="0">
      <sharedItems containsSemiMixedTypes="0" containsString="0" containsNumber="1" minValue="0" maxValue="1335030"/>
    </cacheField>
    <cacheField name="Remarks_Accomp 1Q" numFmtId="0">
      <sharedItems containsMixedTypes="1" containsNumber="1" containsInteger="1" minValue="0" maxValue="0"/>
    </cacheField>
    <cacheField name="Remarks_Accomp 2Q" numFmtId="0">
      <sharedItems containsMixedTypes="1" containsNumber="1" containsInteger="1" minValue="0" maxValue="0"/>
    </cacheField>
    <cacheField name="Remarks_Accomp 3Q" numFmtId="0">
      <sharedItems containsMixedTypes="1" containsNumber="1" containsInteger="1" minValue="0" maxValue="0"/>
    </cacheField>
    <cacheField name="Remarks_Accomp 4Q" numFmtId="0">
      <sharedItems containsMixedTypes="1" containsNumber="1" containsInteger="1" minValue="0" maxValue="0"/>
    </cacheField>
    <cacheField name="Fund Source_ Accomp" numFmtId="0">
      <sharedItems containsMixedTypes="1" containsNumber="1" containsInteger="1" minValue="0" maxValue="0" count="3">
        <s v="Current_Appro"/>
        <n v="0"/>
        <s v="Continuing_Appro"/>
      </sharedItems>
    </cacheField>
    <cacheField name="Proposed Target_ within" numFmtId="0">
      <sharedItems containsSemiMixedTypes="0" containsString="0" containsNumber="1" containsInteger="1" minValue="0" maxValue="0"/>
    </cacheField>
    <cacheField name="Proposed Target_ above" numFmtId="0">
      <sharedItems containsSemiMixedTypes="0" containsString="0" containsNumber="1" containsInteger="1" minValue="0" maxValue="0"/>
    </cacheField>
    <cacheField name="OPIF Target" numFmtId="0">
      <sharedItems containsSemiMixedTypes="0" containsString="0" containsNumber="1" containsInteger="1" minValue="0" maxValue="0"/>
    </cacheField>
    <cacheField name="Jan Target " numFmtId="0">
      <sharedItems containsSemiMixedTypes="0" containsString="0" containsNumber="1" minValue="0" maxValue="1293750"/>
    </cacheField>
    <cacheField name="Feb Target " numFmtId="0">
      <sharedItems containsSemiMixedTypes="0" containsString="0" containsNumber="1" minValue="0" maxValue="431250"/>
    </cacheField>
    <cacheField name="Mar Target " numFmtId="0">
      <sharedItems containsSemiMixedTypes="0" containsString="0" containsNumber="1" minValue="0" maxValue="1446875"/>
    </cacheField>
    <cacheField name="1st Quarter Target " numFmtId="0">
      <sharedItems containsSemiMixedTypes="0" containsString="0" containsNumber="1" containsInteger="1" minValue="0" maxValue="3171875"/>
    </cacheField>
    <cacheField name="Apr Target " numFmtId="0">
      <sharedItems containsSemiMixedTypes="0" containsString="0" containsNumber="1" minValue="0" maxValue="1704750"/>
    </cacheField>
    <cacheField name="May Target " numFmtId="0">
      <sharedItems containsSemiMixedTypes="0" containsString="0" containsNumber="1" minValue="0" maxValue="837500"/>
    </cacheField>
    <cacheField name="Jun Target" numFmtId="0">
      <sharedItems containsSemiMixedTypes="0" containsString="0" containsNumber="1" minValue="0" maxValue="571875"/>
    </cacheField>
    <cacheField name="2nd Quarter Target" numFmtId="0">
      <sharedItems containsSemiMixedTypes="0" containsString="0" containsNumber="1" minValue="0" maxValue="3114125"/>
    </cacheField>
    <cacheField name="Jul Target" numFmtId="0">
      <sharedItems containsSemiMixedTypes="0" containsString="0" containsNumber="1" minValue="0" maxValue="4250000"/>
    </cacheField>
    <cacheField name="Aug Target" numFmtId="0">
      <sharedItems containsSemiMixedTypes="0" containsString="0" containsNumber="1" minValue="0" maxValue="437500"/>
    </cacheField>
    <cacheField name="Sep Target" numFmtId="0">
      <sharedItems containsSemiMixedTypes="0" containsString="0" containsNumber="1" minValue="0" maxValue="87500"/>
    </cacheField>
    <cacheField name="3rd Quarter Target" numFmtId="0">
      <sharedItems containsSemiMixedTypes="0" containsString="0" containsNumber="1" minValue="0" maxValue="4775000"/>
    </cacheField>
    <cacheField name="Oct Target" numFmtId="0">
      <sharedItems containsSemiMixedTypes="0" containsString="0" containsNumber="1" minValue="0" maxValue="1736000"/>
    </cacheField>
    <cacheField name="Nov Target" numFmtId="0">
      <sharedItems containsSemiMixedTypes="0" containsString="0" containsNumber="1" minValue="0" maxValue="81121.666666666672"/>
    </cacheField>
    <cacheField name="Dec Target" numFmtId="0">
      <sharedItems containsSemiMixedTypes="0" containsString="0" containsNumber="1" minValue="0" maxValue="55616.666666666672"/>
    </cacheField>
    <cacheField name="4th Quarter Target" numFmtId="0">
      <sharedItems containsSemiMixedTypes="0" containsString="0" containsNumber="1" minValue="0" maxValue="1736000"/>
    </cacheField>
    <cacheField name="PBB target" numFmtId="0">
      <sharedItems containsSemiMixedTypes="0" containsString="0" containsNumber="1" minValue="0" maxValue="12797000"/>
    </cacheField>
    <cacheField name="2012 Budget Allocation" numFmtId="0">
      <sharedItems containsSemiMixedTypes="0" containsString="0" containsNumber="1" containsInteger="1" minValue="0" maxValue="260700000"/>
    </cacheField>
    <cacheField name="Annual Target" numFmtId="0">
      <sharedItems containsSemiMixedTypes="0" containsString="0" containsNumber="1" minValue="0" maxValue="12797000"/>
    </cacheField>
    <cacheField name="FY 2012 (Chelle)" numFmtId="0">
      <sharedItems containsSemiMixedTypes="0" containsString="0" containsNumber="1" containsInteger="1" minValue="0" maxValue="12797000"/>
    </cacheField>
  </cacheFields>
</pivotCacheDefinition>
</file>

<file path=xl/pivotCache/pivotCacheRecords1.xml><?xml version="1.0" encoding="utf-8"?>
<pivotCacheRecords xmlns="http://schemas.openxmlformats.org/spreadsheetml/2006/main" xmlns:r="http://schemas.openxmlformats.org/officeDocument/2006/relationships" count="218">
  <r>
    <s v="Banner Program"/>
    <n v="2012"/>
    <x v="0"/>
    <s v="CORN"/>
    <s v="KRA 3"/>
    <s v="MPP 2"/>
    <s v="MFO 1: Agriculture and fisheries support services delivered"/>
    <x v="0"/>
    <x v="0"/>
    <s v="Individuals or groups provided with seeds"/>
    <x v="0"/>
    <x v="0"/>
    <n v="0"/>
    <n v="0"/>
    <n v="0"/>
    <n v="0"/>
    <n v="0"/>
    <n v="0"/>
    <n v="0"/>
    <n v="0"/>
    <n v="0"/>
    <n v="0"/>
    <n v="0"/>
    <n v="0"/>
    <n v="0"/>
    <n v="0"/>
    <n v="0"/>
    <n v="0"/>
    <n v="1819"/>
    <n v="2170"/>
    <n v="0"/>
    <n v="0"/>
    <n v="0"/>
    <n v="0"/>
    <n v="0"/>
    <x v="0"/>
    <n v="0"/>
    <n v="0"/>
    <n v="0"/>
    <n v="16"/>
    <n v="2602"/>
    <n v="100"/>
    <n v="2718"/>
    <n v="2224"/>
    <n v="475"/>
    <n v="60"/>
    <n v="2759"/>
    <n v="1584"/>
    <n v="435"/>
    <n v="57"/>
    <n v="2076"/>
    <n v="1149"/>
    <n v="0"/>
    <n v="0"/>
    <n v="1149"/>
    <n v="8701"/>
    <n v="11621000"/>
    <n v="8701"/>
    <n v="8701"/>
  </r>
  <r>
    <s v="Banner Program"/>
    <n v="2012"/>
    <x v="0"/>
    <s v="CORN"/>
    <s v="KRA 3"/>
    <s v="MPP 2"/>
    <s v="MFO 1: Agriculture and fisheries support services delivered"/>
    <x v="0"/>
    <x v="1"/>
    <s v="Individuals or groups provided with seeds"/>
    <x v="0"/>
    <x v="0"/>
    <n v="0"/>
    <n v="0"/>
    <n v="0"/>
    <n v="0"/>
    <n v="0"/>
    <n v="0"/>
    <n v="0"/>
    <n v="0"/>
    <n v="0"/>
    <n v="0"/>
    <n v="0"/>
    <n v="0"/>
    <n v="0"/>
    <n v="0"/>
    <n v="0"/>
    <n v="0"/>
    <n v="7278"/>
    <n v="8679"/>
    <n v="0"/>
    <n v="0"/>
    <n v="0"/>
    <n v="0"/>
    <n v="0"/>
    <x v="0"/>
    <n v="0"/>
    <n v="0"/>
    <n v="0"/>
    <n v="62"/>
    <n v="10410"/>
    <n v="400"/>
    <n v="10872"/>
    <n v="8895"/>
    <n v="1899"/>
    <n v="240"/>
    <n v="11034"/>
    <n v="6335"/>
    <n v="1739"/>
    <n v="227"/>
    <n v="8301"/>
    <n v="4596"/>
    <n v="0"/>
    <n v="0"/>
    <n v="0"/>
    <n v="34803"/>
    <n v="0"/>
    <n v="34803"/>
    <n v="34803"/>
  </r>
  <r>
    <s v="Banner Program"/>
    <n v="2012"/>
    <x v="0"/>
    <s v="CORN"/>
    <s v="KRA 3"/>
    <s v="MPP 2"/>
    <s v="MFO 1: Agriculture and fisheries support services delivered"/>
    <x v="0"/>
    <x v="2"/>
    <s v="Individuals or groups provided with planting materials"/>
    <x v="0"/>
    <x v="0"/>
    <n v="0"/>
    <n v="0"/>
    <n v="0"/>
    <n v="0"/>
    <n v="0"/>
    <n v="0"/>
    <n v="0"/>
    <n v="0"/>
    <n v="0"/>
    <n v="0"/>
    <n v="0"/>
    <n v="0"/>
    <n v="0"/>
    <n v="0"/>
    <n v="0"/>
    <n v="0"/>
    <n v="0"/>
    <n v="0"/>
    <n v="0"/>
    <n v="0"/>
    <n v="0"/>
    <n v="0"/>
    <n v="0"/>
    <x v="0"/>
    <n v="0"/>
    <n v="0"/>
    <n v="0"/>
    <n v="3105"/>
    <n v="1035"/>
    <n v="3473"/>
    <n v="7613"/>
    <n v="4091"/>
    <n v="2010"/>
    <n v="1373"/>
    <n v="7474"/>
    <n v="10200"/>
    <n v="1050"/>
    <n v="210"/>
    <n v="11460"/>
    <n v="4166"/>
    <n v="0"/>
    <n v="0"/>
    <n v="0"/>
    <n v="30713"/>
    <n v="0"/>
    <n v="30713"/>
    <n v="30713"/>
  </r>
  <r>
    <s v="Banner Program"/>
    <n v="2012"/>
    <x v="0"/>
    <s v="CORN"/>
    <s v="KRA 3"/>
    <s v="MPP 2"/>
    <s v="MFO 1: Agriculture and fisheries support services delivered"/>
    <x v="0"/>
    <x v="3"/>
    <s v="Individuals or groups provided with planting materials"/>
    <x v="0"/>
    <x v="0"/>
    <n v="0"/>
    <n v="0"/>
    <n v="0"/>
    <n v="0"/>
    <n v="0"/>
    <n v="0"/>
    <n v="0"/>
    <n v="0"/>
    <n v="0"/>
    <n v="0"/>
    <n v="0"/>
    <n v="0"/>
    <n v="0"/>
    <n v="0"/>
    <n v="0"/>
    <n v="0"/>
    <n v="0"/>
    <n v="0"/>
    <n v="0"/>
    <n v="0"/>
    <n v="0"/>
    <n v="0"/>
    <n v="0"/>
    <x v="0"/>
    <n v="0"/>
    <n v="0"/>
    <n v="0"/>
    <n v="7245"/>
    <n v="2415"/>
    <n v="8103"/>
    <n v="17763"/>
    <n v="9547"/>
    <n v="4690"/>
    <n v="3203"/>
    <n v="17440"/>
    <n v="23800"/>
    <n v="2450"/>
    <n v="489.99999999999994"/>
    <n v="26740"/>
    <n v="9722"/>
    <n v="0"/>
    <n v="0"/>
    <n v="9722"/>
    <n v="71663"/>
    <n v="0"/>
    <n v="71663"/>
    <n v="71663"/>
  </r>
  <r>
    <s v="Banner Program"/>
    <n v="2012"/>
    <x v="0"/>
    <s v="CORN"/>
    <s v="KRA 3"/>
    <s v="MPP 2"/>
    <s v="MFO 1: Agriculture and fisheries support services delivered"/>
    <x v="0"/>
    <x v="4"/>
    <s v="Corn_Seeds distributed"/>
    <x v="1"/>
    <x v="1"/>
    <n v="0"/>
    <n v="0"/>
    <n v="9525"/>
    <n v="9525"/>
    <n v="0"/>
    <n v="0"/>
    <n v="0"/>
    <n v="101901"/>
    <n v="0"/>
    <n v="0"/>
    <n v="0"/>
    <n v="57428"/>
    <n v="0"/>
    <n v="0"/>
    <n v="0"/>
    <n v="5702"/>
    <n v="174556"/>
    <n v="195280"/>
    <n v="13785"/>
    <s v="low accomplishment due to the unapproved MOA of UPLBFI.  Seed Production and distribution is one of their function"/>
    <n v="0"/>
    <n v="0"/>
    <n v="0"/>
    <x v="0"/>
    <n v="0"/>
    <n v="0"/>
    <n v="0"/>
    <n v="1404"/>
    <n v="234216"/>
    <n v="9000"/>
    <n v="244620"/>
    <n v="96735.000000000058"/>
    <n v="42735.000000000065"/>
    <n v="5400"/>
    <n v="144870.00000000012"/>
    <n v="39135.000000000065"/>
    <n v="39135.000000000065"/>
    <n v="5112"/>
    <n v="83382.000000000131"/>
    <n v="0"/>
    <n v="0"/>
    <n v="0"/>
    <n v="0"/>
    <n v="472872"/>
    <n v="20680000"/>
    <n v="472872.00000000023"/>
    <n v="472872"/>
  </r>
  <r>
    <s v="Banner Program"/>
    <n v="2012"/>
    <x v="0"/>
    <s v="CORN"/>
    <s v="KRA 3"/>
    <s v="MPP 2"/>
    <s v="MFO 1: Agriculture and fisheries support services delivered"/>
    <x v="0"/>
    <x v="5"/>
    <s v="Corn_Seeds distributed"/>
    <x v="1"/>
    <x v="1"/>
    <n v="0"/>
    <n v="0"/>
    <n v="0"/>
    <n v="0"/>
    <n v="0"/>
    <n v="0"/>
    <n v="0"/>
    <n v="0"/>
    <n v="0"/>
    <n v="0"/>
    <n v="0"/>
    <n v="0"/>
    <n v="0"/>
    <n v="0"/>
    <n v="0"/>
    <n v="0"/>
    <n v="0"/>
    <n v="0"/>
    <n v="0"/>
    <n v="0"/>
    <n v="0"/>
    <n v="0"/>
    <n v="0"/>
    <x v="0"/>
    <n v="0"/>
    <n v="0"/>
    <n v="0"/>
    <n v="0"/>
    <n v="0"/>
    <n v="0"/>
    <n v="0"/>
    <n v="103399.95000000007"/>
    <n v="0"/>
    <n v="0"/>
    <n v="103399.95000000007"/>
    <n v="103399.95000000007"/>
    <n v="0"/>
    <n v="0"/>
    <n v="103399.95000000007"/>
    <n v="103399.95000000007"/>
    <n v="0"/>
    <n v="0"/>
    <n v="103399.95000000007"/>
    <n v="310199.85000000021"/>
    <n v="30270000"/>
    <n v="310199.85000000021"/>
    <n v="310200"/>
  </r>
  <r>
    <s v="Banner Program"/>
    <n v="2012"/>
    <x v="0"/>
    <s v="CORN"/>
    <s v="KRA 3"/>
    <s v="MPP 2"/>
    <s v="MFO 1: Agriculture and fisheries support services delivered"/>
    <x v="0"/>
    <x v="6"/>
    <s v="Rootcrops and vegetable cuttings distributed"/>
    <x v="2"/>
    <x v="2"/>
    <n v="0"/>
    <n v="0"/>
    <n v="500"/>
    <n v="500"/>
    <n v="0"/>
    <n v="0"/>
    <n v="0"/>
    <n v="16346"/>
    <n v="0"/>
    <n v="0"/>
    <n v="0"/>
    <n v="16000"/>
    <n v="0"/>
    <n v="0"/>
    <n v="0"/>
    <n v="0"/>
    <n v="32846"/>
    <n v="34446"/>
    <n v="190654"/>
    <s v="Establishment of propagation areas will start May and June"/>
    <n v="0"/>
    <n v="0"/>
    <n v="0"/>
    <x v="0"/>
    <n v="0"/>
    <n v="0"/>
    <n v="0"/>
    <n v="1293750"/>
    <n v="431250"/>
    <n v="1446875"/>
    <n v="3171875"/>
    <n v="1704750"/>
    <n v="837500"/>
    <n v="571875"/>
    <n v="3114125"/>
    <n v="4250000"/>
    <n v="437500"/>
    <n v="87500"/>
    <n v="4775000"/>
    <n v="1736000"/>
    <n v="0"/>
    <n v="0"/>
    <n v="1736000"/>
    <n v="12797000"/>
    <n v="16240000"/>
    <n v="12797000"/>
    <n v="12797000"/>
  </r>
  <r>
    <s v="Banner Program"/>
    <n v="2012"/>
    <x v="0"/>
    <s v="CORN"/>
    <s v="KRA 3"/>
    <s v="MPP 2"/>
    <s v="MFO 1: Agriculture and fisheries support services delivered"/>
    <x v="0"/>
    <x v="7"/>
    <s v="Earwig bio-agents distributed"/>
    <x v="3"/>
    <x v="2"/>
    <n v="0"/>
    <n v="0"/>
    <n v="278630"/>
    <n v="278630"/>
    <n v="0"/>
    <n v="0"/>
    <n v="0"/>
    <n v="1970469"/>
    <n v="0"/>
    <n v="0"/>
    <n v="0"/>
    <n v="4630412"/>
    <n v="0"/>
    <n v="0"/>
    <n v="0"/>
    <n v="1669520"/>
    <n v="8549031"/>
    <n v="13840703"/>
    <n v="0"/>
    <n v="0"/>
    <n v="0"/>
    <n v="0"/>
    <n v="0"/>
    <x v="0"/>
    <n v="0"/>
    <n v="0"/>
    <n v="0"/>
    <n v="157325"/>
    <n v="25000"/>
    <n v="0"/>
    <n v="182325"/>
    <n v="491325"/>
    <n v="50000"/>
    <n v="25000"/>
    <n v="566325"/>
    <n v="53625"/>
    <n v="25000"/>
    <n v="25000"/>
    <n v="103625"/>
    <n v="499325"/>
    <n v="0"/>
    <n v="0"/>
    <n v="499325"/>
    <n v="1351600"/>
    <n v="735000"/>
    <n v="1351600"/>
    <n v="1351600"/>
  </r>
  <r>
    <s v="Banner Program"/>
    <n v="2012"/>
    <x v="0"/>
    <s v="CORN"/>
    <s v="KRA 3"/>
    <s v="MPP 2"/>
    <s v="MFO 1: Agriculture and fisheries support services delivered"/>
    <x v="0"/>
    <x v="8"/>
    <s v="Trichocards bio-agents distributed"/>
    <x v="3"/>
    <x v="2"/>
    <n v="0"/>
    <n v="0"/>
    <n v="192422"/>
    <n v="192422"/>
    <n v="0"/>
    <n v="0"/>
    <n v="0"/>
    <n v="858084"/>
    <n v="0"/>
    <n v="0"/>
    <n v="0"/>
    <n v="1224314"/>
    <n v="0"/>
    <n v="0"/>
    <n v="0"/>
    <n v="795222"/>
    <n v="3070042"/>
    <n v="2443970"/>
    <n v="1335030"/>
    <n v="0"/>
    <n v="0"/>
    <n v="0"/>
    <n v="0"/>
    <x v="0"/>
    <n v="0"/>
    <n v="0"/>
    <n v="0"/>
    <n v="420166.66666666669"/>
    <n v="80166.666666666672"/>
    <n v="38766.666666666672"/>
    <n v="539100"/>
    <n v="490416.66666666669"/>
    <n v="96876.666666666672"/>
    <n v="96866.666666666672"/>
    <n v="684160"/>
    <n v="456776.66666666669"/>
    <n v="95941.666666666672"/>
    <n v="83126.666666666672"/>
    <n v="635845"/>
    <n v="508416.66666666669"/>
    <n v="81121.666666666672"/>
    <n v="55616.666666666672"/>
    <n v="645155"/>
    <n v="2504260"/>
    <n v="7096000"/>
    <n v="2504260"/>
    <n v="2504260"/>
  </r>
  <r>
    <s v="Banner Program"/>
    <n v="2012"/>
    <x v="0"/>
    <s v="CORN"/>
    <s v="KRA 3"/>
    <s v="MPP 2"/>
    <s v="MFO 1: Agriculture and fisheries support services delivered"/>
    <x v="0"/>
    <x v="9"/>
    <s v="Other production facilities established"/>
    <x v="4"/>
    <x v="0"/>
    <n v="0"/>
    <n v="0"/>
    <n v="0"/>
    <n v="0"/>
    <n v="0"/>
    <n v="0"/>
    <n v="0"/>
    <n v="0"/>
    <n v="0"/>
    <n v="0"/>
    <n v="0"/>
    <n v="0"/>
    <n v="0"/>
    <n v="0"/>
    <n v="0"/>
    <n v="0"/>
    <n v="0"/>
    <n v="0"/>
    <n v="0"/>
    <s v="No. of sites established Tipid Abono/ Organic Based Agriculture Program"/>
    <s v="No. of sites established Tipid Abono/ Organic Based Agriculture Program"/>
    <s v="No. of sites established Tipid Abono/ Organic Based Agriculture Program"/>
    <s v="No. of sites established Tipid Abono/ Organic Based Agriculture Program"/>
    <x v="0"/>
    <n v="0"/>
    <n v="0"/>
    <n v="0"/>
    <n v="0"/>
    <n v="0"/>
    <n v="0"/>
    <n v="0"/>
    <n v="0"/>
    <n v="0"/>
    <n v="0"/>
    <n v="0"/>
    <n v="0"/>
    <n v="0"/>
    <n v="0"/>
    <n v="0"/>
    <n v="15"/>
    <n v="0"/>
    <n v="0"/>
    <n v="15"/>
    <n v="0"/>
    <n v="0"/>
    <n v="0"/>
    <n v="0"/>
  </r>
  <r>
    <s v="Banner Program"/>
    <n v="2012"/>
    <x v="0"/>
    <s v="CORN"/>
    <s v="KRA 3"/>
    <s v="MPP 2"/>
    <s v="MFO 1: Agriculture and fisheries support services delivered"/>
    <x v="0"/>
    <x v="10"/>
    <s v="Other fertilizers&amp;soil ameliorants distributed"/>
    <x v="5"/>
    <x v="1"/>
    <n v="0"/>
    <n v="0"/>
    <n v="0"/>
    <n v="0"/>
    <n v="0"/>
    <n v="0"/>
    <n v="0"/>
    <n v="0"/>
    <n v="0"/>
    <n v="0"/>
    <n v="0"/>
    <n v="0"/>
    <n v="0"/>
    <n v="0"/>
    <n v="0"/>
    <n v="0"/>
    <n v="0"/>
    <n v="0"/>
    <n v="0"/>
    <n v="0"/>
    <n v="0"/>
    <n v="0"/>
    <n v="0"/>
    <x v="0"/>
    <n v="0"/>
    <n v="0"/>
    <n v="0"/>
    <n v="30"/>
    <n v="5"/>
    <n v="30"/>
    <n v="65"/>
    <n v="30"/>
    <n v="5"/>
    <n v="1"/>
    <n v="36"/>
    <n v="25"/>
    <n v="0"/>
    <n v="25"/>
    <n v="50"/>
    <n v="0"/>
    <n v="0"/>
    <n v="0"/>
    <n v="0"/>
    <n v="0"/>
    <n v="4560000"/>
    <n v="0"/>
    <n v="0"/>
  </r>
  <r>
    <s v="Banner Program"/>
    <n v="2012"/>
    <x v="0"/>
    <s v="CORN"/>
    <s v="KRA 3"/>
    <s v="MPP 2"/>
    <s v="MFO 1: Agriculture and fisheries support services delivered"/>
    <x v="0"/>
    <x v="11"/>
    <s v="Tractors distributed"/>
    <x v="6"/>
    <x v="0"/>
    <n v="0"/>
    <n v="0"/>
    <n v="1"/>
    <n v="1"/>
    <n v="0"/>
    <n v="0"/>
    <n v="0"/>
    <n v="5"/>
    <n v="0"/>
    <n v="0"/>
    <n v="0"/>
    <n v="36"/>
    <n v="0"/>
    <n v="0"/>
    <n v="0"/>
    <n v="17"/>
    <n v="59"/>
    <n v="74"/>
    <n v="50"/>
    <s v="Pilot farm mechanization and tractor poll program: Distribution or validation is  still on-going "/>
    <s v="Pilot farm mechanization and tractor poll program: On-going validation of receipients, for bidding, and others are still on process"/>
    <n v="0"/>
    <n v="0"/>
    <x v="0"/>
    <n v="0"/>
    <n v="0"/>
    <n v="0"/>
    <n v="11"/>
    <n v="8"/>
    <n v="8"/>
    <n v="27"/>
    <n v="36"/>
    <n v="10"/>
    <n v="13"/>
    <n v="59"/>
    <n v="37"/>
    <n v="4"/>
    <n v="7"/>
    <n v="48"/>
    <n v="25"/>
    <n v="4"/>
    <n v="0"/>
    <n v="29"/>
    <n v="163"/>
    <n v="188400000"/>
    <n v="163"/>
    <n v="163"/>
  </r>
  <r>
    <s v="Banner Program"/>
    <n v="2012"/>
    <x v="0"/>
    <s v="CORN"/>
    <s v="KRA 3"/>
    <s v="MPP 2"/>
    <s v="MFO 1: Agriculture and fisheries support services delivered"/>
    <x v="0"/>
    <x v="12"/>
    <s v="Production-related R&amp;D activities conducted"/>
    <x v="7"/>
    <x v="0"/>
    <n v="0"/>
    <n v="0"/>
    <n v="0"/>
    <n v="0"/>
    <n v="0"/>
    <n v="0"/>
    <n v="0"/>
    <n v="0"/>
    <n v="0"/>
    <n v="0"/>
    <n v="0"/>
    <n v="0"/>
    <n v="0"/>
    <n v="0"/>
    <n v="0"/>
    <n v="0"/>
    <n v="0"/>
    <n v="0"/>
    <n v="0"/>
    <s v="too high its only 17 not 512 kindly check the submitted accomplishment report of Sha2"/>
    <n v="0"/>
    <n v="0"/>
    <n v="0"/>
    <x v="0"/>
    <n v="0"/>
    <n v="0"/>
    <n v="0"/>
    <n v="0"/>
    <n v="9"/>
    <n v="0"/>
    <n v="9"/>
    <n v="25"/>
    <n v="2"/>
    <n v="1"/>
    <n v="28"/>
    <n v="16"/>
    <n v="0"/>
    <n v="0"/>
    <n v="16"/>
    <n v="9"/>
    <n v="0"/>
    <n v="1"/>
    <n v="10"/>
    <n v="63"/>
    <n v="0"/>
    <n v="63"/>
    <n v="63"/>
  </r>
  <r>
    <s v="Banner Program"/>
    <n v="2012"/>
    <x v="0"/>
    <s v="CORN"/>
    <s v="KRA 3"/>
    <s v="MPP 2"/>
    <s v="MFO 1: Agriculture and fisheries support services delivered"/>
    <x v="0"/>
    <x v="13"/>
    <s v="Bio-N fertilizer distributed"/>
    <x v="5"/>
    <x v="1"/>
    <n v="0"/>
    <n v="0"/>
    <n v="2000"/>
    <n v="2000"/>
    <n v="0"/>
    <n v="0"/>
    <n v="0"/>
    <n v="0"/>
    <n v="0"/>
    <n v="0"/>
    <n v="0"/>
    <n v="2562.6"/>
    <n v="0"/>
    <n v="0"/>
    <n v="0"/>
    <n v="2517.1999999999998"/>
    <n v="7079.8"/>
    <n v="5585.6"/>
    <n v="814.4"/>
    <n v="0"/>
    <n v="0"/>
    <n v="0"/>
    <n v="0"/>
    <x v="0"/>
    <n v="0"/>
    <n v="0"/>
    <n v="0"/>
    <n v="0"/>
    <n v="0"/>
    <n v="0"/>
    <n v="0"/>
    <n v="0"/>
    <n v="0"/>
    <n v="0"/>
    <n v="0"/>
    <n v="0"/>
    <n v="0"/>
    <n v="0"/>
    <n v="0"/>
    <n v="0"/>
    <n v="0"/>
    <n v="0"/>
    <n v="0"/>
    <n v="0"/>
    <n v="5000000"/>
    <n v="0"/>
    <n v="0"/>
  </r>
  <r>
    <s v="Banner Program"/>
    <n v="2012"/>
    <x v="0"/>
    <s v="CORN"/>
    <s v="KRA 3"/>
    <s v="MPP 2"/>
    <s v="MFO 1: Agriculture and fisheries support services delivered"/>
    <x v="0"/>
    <x v="10"/>
    <s v="Other fertilizers&amp;soil ameliorants distributed"/>
    <x v="5"/>
    <x v="1"/>
    <n v="0"/>
    <n v="0"/>
    <n v="1"/>
    <n v="1"/>
    <n v="0"/>
    <n v="0"/>
    <n v="0"/>
    <n v="0"/>
    <n v="0"/>
    <n v="0"/>
    <n v="0"/>
    <n v="74"/>
    <n v="0"/>
    <n v="0"/>
    <n v="0"/>
    <n v="5"/>
    <n v="80"/>
    <n v="0"/>
    <n v="0"/>
    <s v="in Ha"/>
    <n v="0"/>
    <n v="0"/>
    <n v="0"/>
    <x v="0"/>
    <n v="0"/>
    <n v="0"/>
    <n v="0"/>
    <n v="0"/>
    <n v="0"/>
    <n v="0"/>
    <n v="0"/>
    <n v="0"/>
    <n v="0"/>
    <n v="0"/>
    <n v="0"/>
    <n v="0"/>
    <n v="0"/>
    <n v="0"/>
    <n v="0"/>
    <n v="0"/>
    <n v="0"/>
    <n v="0"/>
    <n v="0"/>
    <n v="0"/>
    <n v="780000"/>
    <n v="0"/>
    <n v="0"/>
  </r>
  <r>
    <s v="Banner Program"/>
    <n v="2012"/>
    <x v="0"/>
    <s v="CORN"/>
    <s v="KRA 3"/>
    <s v="MPP 2"/>
    <s v="MFO 1: Agriculture and fisheries support services delivered"/>
    <x v="0"/>
    <x v="14"/>
    <s v="Organic fertilizer distributed"/>
    <x v="5"/>
    <x v="1"/>
    <n v="0"/>
    <n v="0"/>
    <n v="838"/>
    <n v="838"/>
    <n v="0"/>
    <n v="0"/>
    <n v="0"/>
    <n v="0"/>
    <n v="0"/>
    <n v="0"/>
    <n v="0"/>
    <n v="75"/>
    <n v="0"/>
    <n v="0"/>
    <n v="0"/>
    <n v="0"/>
    <n v="913"/>
    <n v="78"/>
    <n v="11"/>
    <s v="Tipid Abono "/>
    <n v="0"/>
    <n v="0"/>
    <n v="0"/>
    <x v="0"/>
    <n v="0"/>
    <n v="0"/>
    <n v="0"/>
    <n v="0"/>
    <n v="0"/>
    <n v="0"/>
    <n v="0"/>
    <n v="0"/>
    <n v="0"/>
    <n v="0"/>
    <n v="0"/>
    <n v="0"/>
    <n v="0"/>
    <n v="0"/>
    <n v="0"/>
    <n v="0"/>
    <n v="0"/>
    <n v="0"/>
    <n v="0"/>
    <n v="0"/>
    <n v="2102000"/>
    <n v="0"/>
    <n v="0"/>
  </r>
  <r>
    <s v="Banner Program"/>
    <n v="2012"/>
    <x v="0"/>
    <s v="CORN"/>
    <s v="KRA 3"/>
    <s v="MPP 2"/>
    <s v="MFO 1: Agriculture and fisheries support services delivered"/>
    <x v="0"/>
    <x v="15"/>
    <s v="Other_Seeds distributed"/>
    <x v="1"/>
    <x v="1"/>
    <n v="0"/>
    <n v="0"/>
    <n v="4"/>
    <n v="4"/>
    <n v="0"/>
    <n v="0"/>
    <n v="0"/>
    <n v="0"/>
    <n v="0"/>
    <n v="0"/>
    <n v="0"/>
    <n v="0"/>
    <n v="0"/>
    <n v="0"/>
    <n v="0"/>
    <n v="0"/>
    <n v="4"/>
    <n v="0"/>
    <n v="0"/>
    <s v="Rehabilitation Assistance"/>
    <n v="0"/>
    <n v="0"/>
    <n v="0"/>
    <x v="0"/>
    <n v="0"/>
    <n v="0"/>
    <n v="0"/>
    <n v="0"/>
    <n v="0"/>
    <n v="0"/>
    <n v="0"/>
    <n v="0"/>
    <n v="0"/>
    <n v="0"/>
    <n v="0"/>
    <n v="0"/>
    <n v="0"/>
    <n v="0"/>
    <n v="0"/>
    <n v="0"/>
    <n v="0"/>
    <n v="0"/>
    <n v="0"/>
    <n v="0"/>
    <n v="92838000"/>
    <n v="0"/>
    <n v="0"/>
  </r>
  <r>
    <s v="Banner Program"/>
    <n v="2012"/>
    <x v="0"/>
    <s v="CORN"/>
    <s v="KRA 3"/>
    <s v="MPP 2"/>
    <s v="MFO 1: Agriculture and fisheries support services delivered"/>
    <x v="0"/>
    <x v="16"/>
    <s v="Production-related R&amp;D activities funded"/>
    <x v="7"/>
    <x v="0"/>
    <n v="0"/>
    <n v="0"/>
    <n v="5"/>
    <n v="5"/>
    <n v="0"/>
    <n v="0"/>
    <n v="0"/>
    <n v="0"/>
    <n v="0"/>
    <n v="0"/>
    <n v="0"/>
    <n v="0"/>
    <n v="0"/>
    <n v="0"/>
    <n v="0"/>
    <n v="0"/>
    <n v="5"/>
    <n v="0"/>
    <n v="0"/>
    <n v="0"/>
    <n v="0"/>
    <n v="0"/>
    <n v="0"/>
    <x v="0"/>
    <n v="0"/>
    <n v="0"/>
    <n v="0"/>
    <n v="0"/>
    <n v="0"/>
    <n v="0"/>
    <n v="0"/>
    <n v="0"/>
    <n v="0"/>
    <n v="0"/>
    <n v="0"/>
    <n v="0"/>
    <n v="0"/>
    <n v="0"/>
    <n v="0"/>
    <n v="0"/>
    <n v="0"/>
    <n v="0"/>
    <n v="0"/>
    <n v="0"/>
    <n v="0"/>
    <n v="0"/>
    <n v="0"/>
  </r>
  <r>
    <s v="Banner Program"/>
    <n v="2012"/>
    <x v="0"/>
    <s v="CORN"/>
    <s v="KRA 3"/>
    <s v="MPP 2"/>
    <s v="MFO 1: Agriculture and fisheries support services delivered"/>
    <x v="0"/>
    <x v="12"/>
    <s v="Production-related R&amp;D activities conducted"/>
    <x v="7"/>
    <x v="0"/>
    <n v="0"/>
    <n v="0"/>
    <n v="0"/>
    <n v="0"/>
    <n v="0"/>
    <n v="0"/>
    <n v="3"/>
    <n v="3"/>
    <n v="0"/>
    <n v="0"/>
    <n v="0"/>
    <n v="0"/>
    <n v="0"/>
    <n v="0"/>
    <n v="0"/>
    <n v="4"/>
    <n v="7"/>
    <n v="5"/>
    <n v="5"/>
    <n v="0"/>
    <s v="Cassava research and development"/>
    <s v="Cassava research and development"/>
    <n v="0"/>
    <x v="0"/>
    <n v="0"/>
    <n v="0"/>
    <n v="0"/>
    <n v="0"/>
    <n v="0"/>
    <n v="0"/>
    <n v="0"/>
    <n v="0"/>
    <n v="0"/>
    <n v="0"/>
    <n v="0"/>
    <n v="0"/>
    <n v="0"/>
    <n v="0"/>
    <n v="0"/>
    <n v="0"/>
    <n v="0"/>
    <n v="0"/>
    <n v="0"/>
    <n v="0"/>
    <n v="5200000"/>
    <n v="0"/>
    <n v="0"/>
  </r>
  <r>
    <s v="Banner Program"/>
    <n v="2012"/>
    <x v="0"/>
    <s v="CORN"/>
    <s v="KRA 3"/>
    <s v="MPP 2"/>
    <s v="MFO 1: Agriculture and fisheries support services delivered"/>
    <x v="0"/>
    <x v="17"/>
    <s v="Harvester distributed"/>
    <x v="6"/>
    <x v="0"/>
    <n v="0"/>
    <n v="0"/>
    <n v="0"/>
    <n v="0"/>
    <n v="0"/>
    <n v="0"/>
    <n v="0"/>
    <n v="0"/>
    <n v="0"/>
    <n v="0"/>
    <n v="0"/>
    <n v="1"/>
    <n v="0"/>
    <n v="0"/>
    <n v="0"/>
    <n v="0"/>
    <n v="1"/>
    <n v="0"/>
    <n v="2"/>
    <n v="0"/>
    <n v="0"/>
    <n v="0"/>
    <n v="0"/>
    <x v="0"/>
    <n v="0"/>
    <n v="0"/>
    <n v="0"/>
    <n v="0"/>
    <n v="0"/>
    <n v="0"/>
    <n v="0"/>
    <n v="0"/>
    <n v="0"/>
    <n v="0"/>
    <n v="0"/>
    <n v="0"/>
    <n v="0"/>
    <n v="0"/>
    <n v="0"/>
    <n v="0"/>
    <n v="0"/>
    <n v="0"/>
    <n v="0"/>
    <n v="0"/>
    <n v="0"/>
    <n v="0"/>
    <n v="0"/>
  </r>
  <r>
    <s v="Banner Program"/>
    <n v="2012"/>
    <x v="0"/>
    <s v="CORN"/>
    <s v="KRA 3"/>
    <s v="MPP 2"/>
    <s v="MFO 1: Agriculture and fisheries support services delivered"/>
    <x v="1"/>
    <x v="18"/>
    <s v="Local market-related events conducted"/>
    <x v="8"/>
    <x v="0"/>
    <n v="0"/>
    <n v="0"/>
    <n v="1"/>
    <n v="1"/>
    <n v="0"/>
    <n v="0"/>
    <n v="0"/>
    <n v="3"/>
    <n v="0"/>
    <n v="0"/>
    <n v="0"/>
    <n v="6"/>
    <n v="0"/>
    <n v="0"/>
    <n v="0"/>
    <n v="33"/>
    <n v="43"/>
    <n v="45"/>
    <n v="28"/>
    <s v="Market matching project (local)"/>
    <s v="Market matching project (local)"/>
    <n v="0"/>
    <n v="0"/>
    <x v="0"/>
    <n v="0"/>
    <n v="0"/>
    <n v="0"/>
    <n v="0"/>
    <n v="0"/>
    <n v="0"/>
    <n v="0"/>
    <n v="0"/>
    <n v="0"/>
    <n v="0"/>
    <n v="0"/>
    <n v="0"/>
    <n v="0"/>
    <n v="0"/>
    <n v="0"/>
    <n v="0"/>
    <n v="0"/>
    <n v="0"/>
    <n v="0"/>
    <n v="0"/>
    <n v="4120000"/>
    <n v="0"/>
    <n v="0"/>
  </r>
  <r>
    <s v="Banner Program"/>
    <n v="2012"/>
    <x v="0"/>
    <s v="CORN"/>
    <s v="KRA 3"/>
    <s v="MPP 2"/>
    <s v="MFO 1: Agriculture and fisheries support services delivered"/>
    <x v="1"/>
    <x v="19"/>
    <s v="Market research activities conducted"/>
    <x v="9"/>
    <x v="0"/>
    <n v="0"/>
    <n v="0"/>
    <n v="19"/>
    <n v="19"/>
    <n v="0"/>
    <n v="0"/>
    <n v="0"/>
    <n v="79"/>
    <n v="0"/>
    <n v="0"/>
    <n v="0"/>
    <n v="296"/>
    <n v="0"/>
    <n v="0"/>
    <n v="0"/>
    <n v="152"/>
    <n v="546"/>
    <n v="613"/>
    <n v="99"/>
    <s v="Corn Marketing and Price Information"/>
    <s v="Corn Marketing and Price Information"/>
    <n v="0"/>
    <n v="0"/>
    <x v="0"/>
    <n v="0"/>
    <n v="0"/>
    <n v="0"/>
    <n v="0"/>
    <n v="0"/>
    <n v="0"/>
    <n v="0"/>
    <n v="0"/>
    <n v="0"/>
    <n v="0"/>
    <n v="0"/>
    <n v="0"/>
    <n v="0"/>
    <n v="0"/>
    <n v="0"/>
    <n v="0"/>
    <n v="0"/>
    <n v="0"/>
    <n v="0"/>
    <n v="0"/>
    <n v="135000"/>
    <n v="0"/>
    <n v="0"/>
  </r>
  <r>
    <s v="Banner Program"/>
    <n v="2012"/>
    <x v="0"/>
    <s v="CORN"/>
    <s v="KRA 3"/>
    <s v="MPP 2"/>
    <s v="MFO 1: Agriculture and fisheries support services delivered"/>
    <x v="1"/>
    <x v="20"/>
    <s v="Groups provided with market services"/>
    <x v="10"/>
    <x v="0"/>
    <n v="0"/>
    <n v="0"/>
    <n v="0"/>
    <n v="0"/>
    <n v="0"/>
    <n v="0"/>
    <n v="0"/>
    <n v="0"/>
    <n v="0"/>
    <n v="0"/>
    <n v="0"/>
    <n v="0"/>
    <n v="0"/>
    <n v="0"/>
    <n v="0"/>
    <n v="0"/>
    <n v="0"/>
    <n v="0"/>
    <n v="0"/>
    <n v="0"/>
    <n v="0"/>
    <n v="0"/>
    <n v="0"/>
    <x v="0"/>
    <n v="0"/>
    <n v="0"/>
    <n v="0"/>
    <n v="31"/>
    <n v="2"/>
    <n v="2"/>
    <n v="35"/>
    <n v="6"/>
    <n v="4"/>
    <n v="2"/>
    <n v="12"/>
    <n v="15"/>
    <n v="2"/>
    <n v="2"/>
    <n v="19"/>
    <n v="8"/>
    <n v="3"/>
    <n v="1"/>
    <n v="12"/>
    <n v="78"/>
    <n v="200000"/>
    <n v="78"/>
    <n v="78"/>
  </r>
  <r>
    <s v="Banner Program"/>
    <n v="2012"/>
    <x v="0"/>
    <s v="CORN"/>
    <s v="KRA 3"/>
    <s v="MPP 2"/>
    <s v="MFO 1: Agriculture and fisheries support services delivered"/>
    <x v="1"/>
    <x v="21"/>
    <s v="Local market-related events assisted"/>
    <x v="11"/>
    <x v="0"/>
    <n v="0"/>
    <n v="0"/>
    <n v="0"/>
    <n v="0"/>
    <n v="0"/>
    <n v="0"/>
    <n v="0"/>
    <n v="0"/>
    <n v="0"/>
    <n v="0"/>
    <n v="0"/>
    <n v="0"/>
    <n v="0"/>
    <n v="0"/>
    <n v="0"/>
    <n v="0"/>
    <n v="0"/>
    <n v="0"/>
    <n v="0"/>
    <n v="0"/>
    <n v="0"/>
    <n v="0"/>
    <n v="0"/>
    <x v="0"/>
    <n v="0"/>
    <n v="0"/>
    <n v="0"/>
    <n v="31"/>
    <n v="2"/>
    <n v="2"/>
    <n v="35"/>
    <n v="6"/>
    <n v="4"/>
    <n v="2"/>
    <n v="12"/>
    <n v="15"/>
    <n v="2"/>
    <n v="2"/>
    <n v="19"/>
    <n v="8"/>
    <n v="3"/>
    <n v="1"/>
    <n v="12"/>
    <n v="78"/>
    <n v="0"/>
    <n v="78"/>
    <n v="78"/>
  </r>
  <r>
    <s v="Banner Program"/>
    <n v="2012"/>
    <x v="0"/>
    <s v="CORN"/>
    <s v="KRA 3"/>
    <s v="MPP 2"/>
    <s v="MFO 1: Agriculture and fisheries support services delivered"/>
    <x v="2"/>
    <x v="22"/>
    <s v="Shallow Tube Well_installed/constructed"/>
    <x v="12"/>
    <x v="0"/>
    <n v="0"/>
    <n v="0"/>
    <n v="87"/>
    <n v="87"/>
    <n v="0"/>
    <n v="0"/>
    <n v="0"/>
    <n v="158"/>
    <n v="0"/>
    <n v="0"/>
    <n v="0"/>
    <n v="87"/>
    <n v="0"/>
    <n v="0"/>
    <n v="0"/>
    <n v="44"/>
    <n v="376"/>
    <n v="389"/>
    <n v="0"/>
    <n v="0"/>
    <n v="0"/>
    <n v="0"/>
    <n v="0"/>
    <x v="0"/>
    <n v="0"/>
    <n v="0"/>
    <n v="0"/>
    <n v="80"/>
    <n v="3"/>
    <n v="44"/>
    <n v="127"/>
    <n v="3"/>
    <n v="19"/>
    <n v="14"/>
    <n v="36"/>
    <n v="10"/>
    <n v="10"/>
    <n v="0"/>
    <n v="20"/>
    <n v="0"/>
    <n v="0"/>
    <n v="0"/>
    <n v="0"/>
    <n v="183"/>
    <n v="12810000"/>
    <n v="183"/>
    <n v="183"/>
  </r>
  <r>
    <s v="Banner Program"/>
    <n v="2012"/>
    <x v="0"/>
    <s v="CORN"/>
    <s v="KRA 3"/>
    <s v="MPP 2"/>
    <s v="MFO 1: Agriculture and fisheries support services delivered"/>
    <x v="3"/>
    <x v="23"/>
    <s v="Milling equipment distributed"/>
    <x v="13"/>
    <x v="0"/>
    <n v="0"/>
    <n v="0"/>
    <n v="2"/>
    <n v="2"/>
    <n v="0"/>
    <n v="0"/>
    <n v="0"/>
    <n v="0"/>
    <n v="0"/>
    <n v="0"/>
    <n v="0"/>
    <n v="45"/>
    <n v="0"/>
    <n v="0"/>
    <n v="0"/>
    <n v="15"/>
    <n v="62"/>
    <n v="34"/>
    <n v="30"/>
    <s v="Corn Mill"/>
    <n v="0"/>
    <n v="0"/>
    <n v="0"/>
    <x v="0"/>
    <n v="0"/>
    <n v="0"/>
    <n v="0"/>
    <n v="0"/>
    <n v="2"/>
    <n v="1"/>
    <n v="3"/>
    <n v="14"/>
    <n v="1"/>
    <n v="0"/>
    <n v="15"/>
    <n v="1"/>
    <n v="0"/>
    <n v="0"/>
    <n v="1"/>
    <n v="0"/>
    <n v="0"/>
    <n v="0"/>
    <n v="0"/>
    <n v="19"/>
    <n v="4750000"/>
    <n v="19"/>
    <n v="19"/>
  </r>
  <r>
    <s v="Banner Program"/>
    <n v="2012"/>
    <x v="0"/>
    <s v="CORN"/>
    <s v="KRA 3"/>
    <s v="MPP 2"/>
    <s v="MFO 1: Agriculture and fisheries support services delivered"/>
    <x v="3"/>
    <x v="23"/>
    <s v="Milling equipment distributed"/>
    <x v="13"/>
    <x v="0"/>
    <n v="0"/>
    <n v="0"/>
    <n v="3"/>
    <n v="3"/>
    <n v="0"/>
    <n v="0"/>
    <n v="2"/>
    <n v="2"/>
    <n v="0"/>
    <n v="0"/>
    <n v="0"/>
    <n v="24"/>
    <n v="0"/>
    <n v="0"/>
    <n v="0"/>
    <n v="7"/>
    <n v="36"/>
    <n v="31"/>
    <n v="12"/>
    <s v="Hammer Mill"/>
    <n v="0"/>
    <n v="0"/>
    <n v="0"/>
    <x v="0"/>
    <n v="0"/>
    <n v="0"/>
    <n v="0"/>
    <n v="6"/>
    <n v="1"/>
    <n v="2"/>
    <n v="9"/>
    <n v="13"/>
    <n v="3"/>
    <n v="7"/>
    <n v="23"/>
    <n v="14"/>
    <n v="3"/>
    <n v="2"/>
    <n v="19"/>
    <n v="3"/>
    <n v="1"/>
    <n v="0"/>
    <n v="4"/>
    <n v="55"/>
    <n v="9900000"/>
    <n v="55"/>
    <n v="55"/>
  </r>
  <r>
    <s v="Banner Program"/>
    <n v="2012"/>
    <x v="0"/>
    <s v="CORN"/>
    <s v="KRA 3"/>
    <s v="MPP 2"/>
    <s v="MFO 1: Agriculture and fisheries support services delivered"/>
    <x v="3"/>
    <x v="24"/>
    <s v="Cassava Granulators distributed"/>
    <x v="13"/>
    <x v="0"/>
    <n v="0"/>
    <n v="0"/>
    <n v="5"/>
    <n v="5"/>
    <n v="0"/>
    <n v="0"/>
    <n v="2"/>
    <n v="2"/>
    <n v="0"/>
    <n v="0"/>
    <n v="0"/>
    <n v="52"/>
    <n v="0"/>
    <n v="0"/>
    <n v="0"/>
    <n v="17"/>
    <n v="76"/>
    <n v="75"/>
    <n v="23"/>
    <s v="Granulators"/>
    <n v="0"/>
    <n v="0"/>
    <n v="0"/>
    <x v="0"/>
    <n v="0"/>
    <n v="0"/>
    <n v="0"/>
    <n v="4"/>
    <n v="3"/>
    <n v="10"/>
    <n v="17"/>
    <n v="32"/>
    <n v="4"/>
    <n v="2"/>
    <n v="38"/>
    <n v="31"/>
    <n v="1"/>
    <n v="4"/>
    <n v="36"/>
    <n v="0"/>
    <n v="1"/>
    <n v="1"/>
    <n v="2"/>
    <n v="93"/>
    <n v="20000"/>
    <n v="93"/>
    <n v="93"/>
  </r>
  <r>
    <s v="Banner Program"/>
    <n v="2012"/>
    <x v="0"/>
    <s v="CORN"/>
    <s v="KRA 3"/>
    <s v="MPP 2"/>
    <s v="MFO 1: Agriculture and fisheries support services delivered"/>
    <x v="3"/>
    <x v="25"/>
    <s v="Corn_estimated reduction_aflatoxin level"/>
    <x v="14"/>
    <x v="3"/>
    <n v="0"/>
    <n v="0"/>
    <n v="60"/>
    <n v="60"/>
    <n v="0"/>
    <n v="0"/>
    <n v="0"/>
    <n v="1"/>
    <n v="0"/>
    <n v="0"/>
    <n v="0"/>
    <n v="0"/>
    <n v="0"/>
    <n v="0"/>
    <n v="0"/>
    <n v="0"/>
    <n v="61"/>
    <n v="432"/>
    <n v="29"/>
    <n v="0"/>
    <n v="0"/>
    <n v="0"/>
    <n v="0"/>
    <x v="0"/>
    <n v="0"/>
    <n v="0"/>
    <n v="0"/>
    <n v="0"/>
    <n v="0"/>
    <n v="0"/>
    <n v="0"/>
    <n v="0"/>
    <n v="0"/>
    <n v="0"/>
    <n v="0"/>
    <n v="0"/>
    <n v="0"/>
    <n v="0"/>
    <n v="0"/>
    <n v="0"/>
    <n v="0"/>
    <n v="0"/>
    <n v="0"/>
    <n v="0"/>
    <n v="3530000"/>
    <n v="0"/>
    <n v="0"/>
  </r>
  <r>
    <s v="Banner Program"/>
    <n v="2012"/>
    <x v="0"/>
    <s v="CORN"/>
    <s v="KRA 3"/>
    <s v="MPP 2"/>
    <s v="MFO 1: Agriculture and fisheries support services delivered"/>
    <x v="3"/>
    <x v="26"/>
    <s v="Group beneficiaries of Other Infra&amp;PH equipment and facilities"/>
    <x v="15"/>
    <x v="0"/>
    <n v="0"/>
    <n v="0"/>
    <n v="0"/>
    <n v="0"/>
    <n v="0"/>
    <n v="0"/>
    <n v="0"/>
    <n v="0"/>
    <n v="0"/>
    <n v="0"/>
    <n v="0"/>
    <n v="0"/>
    <n v="0"/>
    <n v="0"/>
    <n v="0"/>
    <n v="0"/>
    <n v="0"/>
    <n v="0"/>
    <n v="0"/>
    <n v="0"/>
    <n v="0"/>
    <n v="0"/>
    <n v="0"/>
    <x v="0"/>
    <n v="0"/>
    <n v="0"/>
    <n v="0"/>
    <n v="88"/>
    <n v="9"/>
    <n v="57"/>
    <n v="154"/>
    <n v="55"/>
    <n v="28"/>
    <n v="18"/>
    <n v="101"/>
    <n v="59"/>
    <n v="13"/>
    <n v="9"/>
    <n v="81"/>
    <n v="13"/>
    <n v="4"/>
    <n v="2"/>
    <n v="19"/>
    <n v="355"/>
    <n v="130000"/>
    <n v="355"/>
    <n v="355"/>
  </r>
  <r>
    <s v="Banner Program"/>
    <n v="2012"/>
    <x v="0"/>
    <s v="CORN"/>
    <s v="KRA 3"/>
    <s v="MPP 2"/>
    <s v="MFO 1: Agriculture and fisheries support services delivered"/>
    <x v="3"/>
    <x v="27"/>
    <s v="Other PH equipment&amp;machinery distributed"/>
    <x v="13"/>
    <x v="0"/>
    <n v="0"/>
    <n v="0"/>
    <n v="5"/>
    <n v="5"/>
    <n v="0"/>
    <n v="0"/>
    <n v="0"/>
    <n v="0"/>
    <n v="0"/>
    <n v="0"/>
    <n v="0"/>
    <n v="47"/>
    <n v="0"/>
    <n v="0"/>
    <n v="0"/>
    <n v="18"/>
    <n v="70"/>
    <n v="78"/>
    <n v="70"/>
    <s v="Hermetic "/>
    <n v="0"/>
    <n v="0"/>
    <n v="0"/>
    <x v="0"/>
    <n v="0"/>
    <n v="0"/>
    <n v="0"/>
    <n v="12"/>
    <n v="6"/>
    <n v="6"/>
    <n v="24"/>
    <n v="37"/>
    <n v="18"/>
    <n v="4"/>
    <n v="59"/>
    <n v="25"/>
    <n v="2"/>
    <n v="8"/>
    <n v="35"/>
    <n v="24"/>
    <n v="2"/>
    <n v="0"/>
    <n v="26"/>
    <n v="144"/>
    <n v="39600"/>
    <n v="144"/>
    <n v="144"/>
  </r>
  <r>
    <s v="Banner Program"/>
    <n v="2012"/>
    <x v="0"/>
    <s v="CORN"/>
    <s v="KRA 3"/>
    <s v="MPP 2"/>
    <s v="MFO 1: Agriculture and fisheries support services delivered"/>
    <x v="3"/>
    <x v="28"/>
    <s v="Drying facilities constructed"/>
    <x v="16"/>
    <x v="0"/>
    <n v="0"/>
    <n v="0"/>
    <n v="0"/>
    <n v="0"/>
    <n v="0"/>
    <n v="0"/>
    <n v="9"/>
    <n v="9"/>
    <n v="0"/>
    <n v="0"/>
    <n v="0"/>
    <n v="2"/>
    <n v="0"/>
    <n v="0"/>
    <n v="0"/>
    <n v="17"/>
    <n v="28"/>
    <n v="33"/>
    <n v="44"/>
    <n v="0"/>
    <n v="0"/>
    <n v="0"/>
    <n v="0"/>
    <x v="0"/>
    <n v="0"/>
    <n v="0"/>
    <n v="0"/>
    <n v="4"/>
    <n v="3"/>
    <n v="3"/>
    <n v="10"/>
    <n v="20"/>
    <n v="5"/>
    <n v="2"/>
    <n v="27"/>
    <n v="18"/>
    <n v="2"/>
    <n v="5"/>
    <n v="25"/>
    <n v="13"/>
    <n v="3"/>
    <n v="1"/>
    <n v="17"/>
    <n v="79"/>
    <n v="260700000"/>
    <n v="79"/>
    <n v="79"/>
  </r>
  <r>
    <s v="Banner Program"/>
    <n v="2012"/>
    <x v="0"/>
    <s v="CORN"/>
    <s v="KRA 3"/>
    <s v="MPP 2"/>
    <s v="MFO 1: Agriculture and fisheries support services delivered"/>
    <x v="3"/>
    <x v="27"/>
    <s v="Other PH equipment&amp;machinery distributed"/>
    <x v="13"/>
    <x v="0"/>
    <n v="0"/>
    <n v="0"/>
    <n v="0"/>
    <n v="0"/>
    <n v="0"/>
    <n v="0"/>
    <n v="0"/>
    <n v="0"/>
    <n v="0"/>
    <n v="0"/>
    <n v="0"/>
    <n v="3"/>
    <n v="0"/>
    <n v="0"/>
    <n v="0"/>
    <n v="6"/>
    <n v="9"/>
    <n v="3"/>
    <n v="14"/>
    <n v="0"/>
    <n v="0"/>
    <n v="0"/>
    <s v="Cassava chippers and graters accomplished"/>
    <x v="0"/>
    <n v="0"/>
    <n v="0"/>
    <n v="0"/>
    <n v="0"/>
    <n v="0"/>
    <n v="0"/>
    <n v="0"/>
    <n v="0"/>
    <n v="0"/>
    <n v="0"/>
    <n v="0"/>
    <n v="0"/>
    <n v="0"/>
    <n v="0"/>
    <n v="0"/>
    <n v="0"/>
    <n v="0"/>
    <n v="0"/>
    <n v="0"/>
    <n v="0"/>
    <n v="650000"/>
    <n v="0"/>
    <n v="0"/>
  </r>
  <r>
    <s v="Banner Program"/>
    <n v="2012"/>
    <x v="0"/>
    <s v="CORN"/>
    <s v="KRA 3"/>
    <s v="MPP 2"/>
    <s v="MFO 1: Agriculture and fisheries support services delivered"/>
    <x v="3"/>
    <x v="29"/>
    <s v="Shellers (mechanical corn sheller) distributed"/>
    <x v="13"/>
    <x v="0"/>
    <n v="0"/>
    <n v="0"/>
    <n v="0"/>
    <n v="0"/>
    <n v="0"/>
    <n v="0"/>
    <n v="0"/>
    <n v="0"/>
    <n v="0"/>
    <n v="0"/>
    <n v="0"/>
    <n v="16"/>
    <n v="0"/>
    <n v="0"/>
    <n v="0"/>
    <n v="6"/>
    <n v="22"/>
    <n v="10"/>
    <n v="8"/>
    <s v="FOR BIDDING"/>
    <n v="0"/>
    <n v="0"/>
    <n v="0"/>
    <x v="0"/>
    <n v="0"/>
    <n v="0"/>
    <n v="0"/>
    <n v="0"/>
    <n v="0"/>
    <n v="0"/>
    <n v="0"/>
    <n v="0"/>
    <n v="0"/>
    <n v="0"/>
    <n v="0"/>
    <n v="0"/>
    <n v="0"/>
    <n v="0"/>
    <n v="0"/>
    <n v="0"/>
    <n v="0"/>
    <n v="0"/>
    <n v="0"/>
    <n v="0"/>
    <n v="0"/>
    <n v="0"/>
    <n v="0"/>
  </r>
  <r>
    <s v="Banner Program"/>
    <n v="2012"/>
    <x v="0"/>
    <s v="CORN"/>
    <s v="KRA 3"/>
    <s v="MPP 2"/>
    <s v="MFO 1: Agriculture and fisheries support services delivered"/>
    <x v="3"/>
    <x v="29"/>
    <s v="Shellers (mechanical corn sheller) distributed"/>
    <x v="13"/>
    <x v="0"/>
    <n v="0"/>
    <n v="0"/>
    <n v="0"/>
    <n v="0"/>
    <n v="0"/>
    <n v="0"/>
    <n v="0"/>
    <n v="0"/>
    <n v="0"/>
    <n v="0"/>
    <n v="0"/>
    <n v="0"/>
    <n v="0"/>
    <n v="0"/>
    <n v="0"/>
    <n v="0"/>
    <n v="0"/>
    <n v="0"/>
    <n v="0"/>
    <n v="0"/>
    <n v="0"/>
    <n v="0"/>
    <n v="0"/>
    <x v="0"/>
    <n v="0"/>
    <n v="0"/>
    <n v="0"/>
    <n v="0"/>
    <n v="0"/>
    <n v="0"/>
    <n v="0"/>
    <n v="0"/>
    <n v="0"/>
    <n v="0"/>
    <n v="0"/>
    <n v="0"/>
    <n v="0"/>
    <n v="0"/>
    <n v="0"/>
    <n v="0"/>
    <n v="0"/>
    <n v="0"/>
    <n v="0"/>
    <n v="0"/>
    <n v="0"/>
    <n v="0"/>
    <n v="0"/>
  </r>
  <r>
    <s v="Banner Program"/>
    <n v="2012"/>
    <x v="0"/>
    <s v="CORN"/>
    <s v="KRA 3"/>
    <s v="MPP 2"/>
    <s v="MFO 1: Agriculture and fisheries support services delivered"/>
    <x v="4"/>
    <x v="30"/>
    <s v="Techno_demo established/maintained"/>
    <x v="17"/>
    <x v="0"/>
    <n v="0"/>
    <n v="0"/>
    <n v="110"/>
    <n v="110"/>
    <n v="0"/>
    <n v="0"/>
    <n v="0"/>
    <n v="18"/>
    <n v="0"/>
    <n v="0"/>
    <n v="0"/>
    <n v="313"/>
    <n v="0"/>
    <n v="0"/>
    <n v="0"/>
    <n v="131"/>
    <n v="572"/>
    <n v="448"/>
    <n v="2"/>
    <s v="Techno Showcase / Cassava Techno Demo.  Some Regions started planting January for Techno Demo activities. Regions prioritize the Techno Demo to promote the Cassava Corn Inter cropping."/>
    <n v="0"/>
    <s v="Cassava Techno Demo"/>
    <n v="0"/>
    <x v="0"/>
    <n v="0"/>
    <n v="0"/>
    <n v="0"/>
    <n v="40"/>
    <n v="0"/>
    <n v="1"/>
    <n v="41"/>
    <n v="40"/>
    <n v="0"/>
    <n v="0"/>
    <n v="40"/>
    <n v="0"/>
    <n v="0"/>
    <n v="0"/>
    <n v="0"/>
    <n v="0"/>
    <n v="0"/>
    <n v="0"/>
    <n v="0"/>
    <n v="126"/>
    <n v="6460000"/>
    <n v="126"/>
    <n v="126"/>
  </r>
  <r>
    <s v="Banner Program"/>
    <n v="2012"/>
    <x v="0"/>
    <s v="CORN"/>
    <s v="KRA 3"/>
    <s v="MPP 2"/>
    <s v="MFO 1: Agriculture and fisheries support services delivered"/>
    <x v="4"/>
    <x v="31"/>
    <s v="TOT conducted"/>
    <x v="18"/>
    <x v="0"/>
    <n v="0"/>
    <n v="0"/>
    <n v="1"/>
    <n v="1"/>
    <n v="0"/>
    <n v="0"/>
    <n v="0"/>
    <n v="1"/>
    <n v="0"/>
    <n v="0"/>
    <n v="0"/>
    <n v="1"/>
    <n v="0"/>
    <n v="0"/>
    <n v="0"/>
    <n v="0"/>
    <n v="3"/>
    <n v="1"/>
    <n v="0"/>
    <n v="0"/>
    <n v="0"/>
    <n v="0"/>
    <n v="0"/>
    <x v="0"/>
    <n v="0"/>
    <n v="0"/>
    <n v="0"/>
    <n v="0"/>
    <n v="0"/>
    <n v="0"/>
    <n v="0"/>
    <n v="1"/>
    <n v="0"/>
    <n v="0"/>
    <n v="1"/>
    <n v="1"/>
    <n v="0"/>
    <n v="0"/>
    <n v="1"/>
    <n v="0"/>
    <n v="0"/>
    <n v="0"/>
    <n v="0"/>
    <n v="2"/>
    <n v="34109000"/>
    <n v="2"/>
    <n v="2"/>
  </r>
  <r>
    <s v="Banner Program"/>
    <n v="2012"/>
    <x v="0"/>
    <s v="CORN"/>
    <s v="KRA 3"/>
    <s v="MPP 2"/>
    <s v="MFO 1: Agriculture and fisheries support services delivered"/>
    <x v="4"/>
    <x v="32"/>
    <s v="FFS conducted"/>
    <x v="18"/>
    <x v="0"/>
    <n v="0"/>
    <n v="0"/>
    <n v="15"/>
    <n v="15"/>
    <n v="0"/>
    <n v="0"/>
    <n v="0"/>
    <n v="97"/>
    <n v="0"/>
    <n v="0"/>
    <n v="0"/>
    <n v="129"/>
    <n v="0"/>
    <n v="0"/>
    <n v="0"/>
    <n v="72"/>
    <n v="313"/>
    <n v="298"/>
    <n v="71"/>
    <n v="0"/>
    <n v="0"/>
    <n v="0"/>
    <n v="0"/>
    <x v="0"/>
    <n v="0"/>
    <n v="0"/>
    <n v="0"/>
    <n v="33"/>
    <n v="24"/>
    <n v="27"/>
    <n v="84"/>
    <n v="81"/>
    <n v="27"/>
    <n v="26"/>
    <n v="134"/>
    <n v="59"/>
    <n v="27"/>
    <n v="22"/>
    <n v="108"/>
    <n v="91"/>
    <n v="11"/>
    <n v="3"/>
    <n v="105"/>
    <n v="431"/>
    <n v="30612000"/>
    <n v="431"/>
    <n v="431"/>
  </r>
  <r>
    <s v="Banner Program"/>
    <n v="2012"/>
    <x v="0"/>
    <s v="CORN"/>
    <s v="KRA 3"/>
    <s v="MPP 2"/>
    <s v="MFO 1: Agriculture and fisheries support services delivered"/>
    <x v="4"/>
    <x v="33"/>
    <s v="Other Training and training-related events conducted"/>
    <x v="18"/>
    <x v="0"/>
    <n v="0"/>
    <n v="0"/>
    <n v="12"/>
    <n v="12"/>
    <n v="0"/>
    <n v="0"/>
    <n v="0"/>
    <n v="54"/>
    <n v="0"/>
    <n v="0"/>
    <n v="0"/>
    <n v="159"/>
    <n v="0"/>
    <n v="0"/>
    <n v="0"/>
    <n v="79"/>
    <n v="304"/>
    <n v="354"/>
    <n v="114"/>
    <s v="Entrepreneurial training; post harvest technology promotion, extension, and training; other trainings and technical briefings; cassava trainings and other meetings"/>
    <s v="Entrepreneurial training; post harvest technology promotion, extension, and training; other trainings and technical briefings; cassava trainings and other meetings"/>
    <n v="0"/>
    <n v="0"/>
    <x v="0"/>
    <n v="0"/>
    <n v="0"/>
    <n v="0"/>
    <n v="51"/>
    <n v="55"/>
    <n v="25"/>
    <n v="131"/>
    <n v="114"/>
    <n v="32"/>
    <n v="22"/>
    <n v="168"/>
    <n v="103"/>
    <n v="19"/>
    <n v="21"/>
    <n v="143"/>
    <n v="55"/>
    <n v="18"/>
    <n v="6"/>
    <n v="79"/>
    <n v="476"/>
    <n v="4665000"/>
    <n v="476"/>
    <n v="476"/>
  </r>
  <r>
    <s v="Banner Program"/>
    <n v="2012"/>
    <x v="0"/>
    <s v="CORN"/>
    <s v="KRA 3"/>
    <s v="MPP 2"/>
    <s v="MFO 1: Agriculture and fisheries support services delivered"/>
    <x v="4"/>
    <x v="34"/>
    <s v="Agri-extension workers, farm youth, farmers and fisherfolk, rural women, etc given incentives"/>
    <x v="19"/>
    <x v="0"/>
    <n v="0"/>
    <n v="0"/>
    <n v="644"/>
    <n v="644"/>
    <n v="0"/>
    <n v="0"/>
    <n v="0"/>
    <n v="2344"/>
    <n v="0"/>
    <n v="0"/>
    <n v="0"/>
    <n v="1956"/>
    <n v="0"/>
    <n v="0"/>
    <n v="0"/>
    <n v="1972"/>
    <n v="2816"/>
    <n v="2847"/>
    <n v="4"/>
    <s v="support to Extension workers.  extention workers allowances depends on the accomplishments of the Extension worker.  "/>
    <s v="Support to LGU extension workers"/>
    <n v="0"/>
    <n v="0"/>
    <x v="0"/>
    <n v="0"/>
    <n v="0"/>
    <n v="0"/>
    <n v="2857"/>
    <n v="2857"/>
    <n v="2858"/>
    <n v="8572"/>
    <n v="2858"/>
    <n v="2858"/>
    <n v="2858"/>
    <n v="8574"/>
    <n v="0"/>
    <n v="0"/>
    <n v="0"/>
    <n v="0"/>
    <n v="0"/>
    <n v="0"/>
    <n v="0"/>
    <n v="0"/>
    <n v="2857"/>
    <n v="69529000"/>
    <n v="2857"/>
    <n v="2857"/>
  </r>
  <r>
    <s v="Banner Program"/>
    <n v="2012"/>
    <x v="0"/>
    <s v="CORN"/>
    <s v="KRA 3"/>
    <s v="MPP 2"/>
    <s v="MFO 1: Agriculture and fisheries support services delivered"/>
    <x v="4"/>
    <x v="35"/>
    <s v="Print and audio visual (including digital) disseminated"/>
    <x v="20"/>
    <x v="4"/>
    <n v="0"/>
    <n v="0"/>
    <n v="2100"/>
    <n v="2100"/>
    <n v="0"/>
    <n v="0"/>
    <n v="0"/>
    <n v="27173"/>
    <n v="0"/>
    <n v="0"/>
    <n v="0"/>
    <n v="25092"/>
    <n v="0"/>
    <n v="0"/>
    <n v="0"/>
    <n v="16788"/>
    <n v="71153"/>
    <n v="54199"/>
    <n v="17202"/>
    <s v="Advocacy and information activities- Printed materials "/>
    <s v="Advocacy and information activities- Printed materials "/>
    <n v="0"/>
    <n v="0"/>
    <x v="0"/>
    <n v="0"/>
    <n v="0"/>
    <n v="0"/>
    <n v="4550"/>
    <n v="550"/>
    <n v="550"/>
    <n v="5650"/>
    <n v="2300"/>
    <n v="550"/>
    <n v="550"/>
    <n v="3400"/>
    <n v="0"/>
    <n v="550"/>
    <n v="550"/>
    <n v="1100"/>
    <n v="4550"/>
    <n v="550"/>
    <n v="550"/>
    <n v="5650"/>
    <n v="15805"/>
    <n v="7970000"/>
    <n v="15805"/>
    <n v="15805"/>
  </r>
  <r>
    <s v="Banner Program"/>
    <n v="2012"/>
    <x v="0"/>
    <s v="CORN"/>
    <s v="KRA 3"/>
    <s v="MPP 2"/>
    <s v="MFO 1: Agriculture and fisheries support services delivered"/>
    <x v="4"/>
    <x v="36"/>
    <s v="Extension-related ICT activities conducted "/>
    <x v="21"/>
    <x v="0"/>
    <n v="0"/>
    <n v="0"/>
    <n v="2"/>
    <n v="2"/>
    <n v="0"/>
    <n v="0"/>
    <n v="0"/>
    <n v="4"/>
    <n v="0"/>
    <n v="0"/>
    <n v="0"/>
    <n v="8"/>
    <n v="0"/>
    <n v="0"/>
    <n v="0"/>
    <n v="0"/>
    <n v="14"/>
    <n v="9"/>
    <n v="1"/>
    <s v="ITS developed"/>
    <s v="ITS developed"/>
    <n v="0"/>
    <n v="0"/>
    <x v="0"/>
    <n v="0"/>
    <n v="0"/>
    <n v="0"/>
    <n v="0"/>
    <n v="0"/>
    <n v="0"/>
    <n v="0"/>
    <n v="0"/>
    <n v="0"/>
    <n v="0"/>
    <n v="0"/>
    <n v="0"/>
    <n v="0"/>
    <n v="0"/>
    <n v="0"/>
    <n v="0"/>
    <n v="0"/>
    <n v="0"/>
    <n v="0"/>
    <n v="0"/>
    <n v="5955000"/>
    <n v="0"/>
    <n v="0"/>
  </r>
  <r>
    <s v="Banner Program"/>
    <n v="2012"/>
    <x v="0"/>
    <s v="CORN"/>
    <s v="KRA 3"/>
    <s v="MPP 2"/>
    <s v="MFO 1: Agriculture and fisheries support services delivered"/>
    <x v="4"/>
    <x v="36"/>
    <s v="Extension-related ICT activities conducted "/>
    <x v="21"/>
    <x v="0"/>
    <n v="0"/>
    <n v="0"/>
    <n v="4"/>
    <n v="4"/>
    <n v="0"/>
    <n v="0"/>
    <n v="0"/>
    <n v="11"/>
    <n v="0"/>
    <n v="0"/>
    <n v="0"/>
    <n v="10"/>
    <n v="0"/>
    <n v="0"/>
    <n v="0"/>
    <n v="0"/>
    <n v="25"/>
    <n v="13"/>
    <n v="6"/>
    <s v="MIS maintained"/>
    <s v="MIS maintained"/>
    <n v="0"/>
    <n v="0"/>
    <x v="0"/>
    <n v="0"/>
    <n v="0"/>
    <n v="0"/>
    <n v="0"/>
    <n v="0"/>
    <n v="0"/>
    <n v="0"/>
    <n v="0"/>
    <n v="0"/>
    <n v="0"/>
    <n v="0"/>
    <n v="0"/>
    <n v="0"/>
    <n v="0"/>
    <n v="0"/>
    <n v="0"/>
    <n v="0"/>
    <n v="0"/>
    <n v="0"/>
    <n v="0"/>
    <n v="3230000"/>
    <n v="0"/>
    <n v="0"/>
  </r>
  <r>
    <s v="Banner Program"/>
    <n v="2012"/>
    <x v="0"/>
    <s v="CORN"/>
    <s v="KRA 3"/>
    <s v="MPP 2"/>
    <s v="MFO 1: Agriculture and fisheries support services delivered"/>
    <x v="4"/>
    <x v="37"/>
    <s v="Extension personnel trained"/>
    <x v="22"/>
    <x v="0"/>
    <n v="0"/>
    <n v="0"/>
    <n v="0"/>
    <n v="0"/>
    <n v="0"/>
    <n v="0"/>
    <n v="0"/>
    <n v="0"/>
    <n v="0"/>
    <n v="0"/>
    <n v="0"/>
    <n v="0"/>
    <n v="0"/>
    <n v="0"/>
    <n v="0"/>
    <n v="0"/>
    <n v="0"/>
    <n v="0"/>
    <n v="0"/>
    <n v="0"/>
    <n v="0"/>
    <n v="0"/>
    <n v="0"/>
    <x v="0"/>
    <n v="0"/>
    <n v="0"/>
    <n v="0"/>
    <n v="470"/>
    <n v="442"/>
    <n v="291"/>
    <n v="1203"/>
    <n v="1098"/>
    <n v="330"/>
    <n v="269"/>
    <n v="1697"/>
    <n v="913"/>
    <n v="258"/>
    <n v="241"/>
    <n v="1412"/>
    <n v="818"/>
    <n v="162"/>
    <n v="50"/>
    <n v="1030"/>
    <n v="5342"/>
    <n v="8495000"/>
    <n v="5342"/>
    <n v="5342"/>
  </r>
  <r>
    <s v="Banner Program"/>
    <n v="2012"/>
    <x v="0"/>
    <s v="CORN"/>
    <s v="KRA 3"/>
    <s v="MPP 2"/>
    <s v="MFO 1: Agriculture and fisheries support services delivered"/>
    <x v="4"/>
    <x v="38"/>
    <s v="Extension personnel trained"/>
    <x v="22"/>
    <x v="0"/>
    <n v="0"/>
    <n v="0"/>
    <n v="0"/>
    <n v="0"/>
    <n v="0"/>
    <n v="0"/>
    <n v="0"/>
    <n v="0"/>
    <n v="0"/>
    <n v="0"/>
    <n v="0"/>
    <n v="0"/>
    <n v="0"/>
    <n v="0"/>
    <n v="0"/>
    <n v="0"/>
    <n v="0"/>
    <n v="0"/>
    <n v="0"/>
    <n v="0"/>
    <n v="0"/>
    <n v="0"/>
    <n v="0"/>
    <x v="0"/>
    <n v="0"/>
    <n v="0"/>
    <n v="0"/>
    <n v="202"/>
    <n v="190"/>
    <n v="125"/>
    <n v="517"/>
    <n v="470"/>
    <n v="142"/>
    <n v="115"/>
    <n v="727"/>
    <n v="391"/>
    <n v="110"/>
    <n v="103"/>
    <n v="604"/>
    <n v="350"/>
    <n v="70"/>
    <n v="22"/>
    <n v="442"/>
    <n v="2290"/>
    <n v="0"/>
    <n v="2290"/>
    <n v="2290"/>
  </r>
  <r>
    <s v="Banner Program"/>
    <n v="2012"/>
    <x v="0"/>
    <s v="CORN"/>
    <s v="KRA 3"/>
    <s v="MPP 2"/>
    <s v="MFO 1: Agriculture and fisheries support services delivered"/>
    <x v="4"/>
    <x v="39"/>
    <s v="Farmers and Fishers trained"/>
    <x v="22"/>
    <x v="0"/>
    <n v="0"/>
    <n v="0"/>
    <n v="0"/>
    <n v="0"/>
    <n v="0"/>
    <n v="0"/>
    <n v="0"/>
    <n v="0"/>
    <n v="0"/>
    <n v="0"/>
    <n v="0"/>
    <n v="0"/>
    <n v="0"/>
    <n v="0"/>
    <n v="0"/>
    <n v="0"/>
    <n v="0"/>
    <n v="0"/>
    <n v="0"/>
    <n v="0"/>
    <n v="0"/>
    <n v="0"/>
    <n v="0"/>
    <x v="0"/>
    <n v="0"/>
    <n v="0"/>
    <n v="0"/>
    <n v="1512"/>
    <n v="1422"/>
    <n v="936"/>
    <n v="3870"/>
    <n v="3528"/>
    <n v="1062"/>
    <n v="864"/>
    <n v="5454"/>
    <n v="2934"/>
    <n v="828"/>
    <n v="774"/>
    <n v="4536"/>
    <n v="2628"/>
    <n v="522"/>
    <n v="162"/>
    <n v="3312"/>
    <n v="17172"/>
    <n v="4340000"/>
    <n v="17172"/>
    <n v="17172"/>
  </r>
  <r>
    <s v="Banner Program"/>
    <n v="2012"/>
    <x v="0"/>
    <s v="CORN"/>
    <s v="KRA 3"/>
    <s v="MPP 2"/>
    <s v="MFO 1: Agriculture and fisheries support services delivered"/>
    <x v="4"/>
    <x v="40"/>
    <s v="Farmers and Fishers trained"/>
    <x v="22"/>
    <x v="0"/>
    <n v="0"/>
    <n v="0"/>
    <n v="0"/>
    <n v="0"/>
    <n v="0"/>
    <n v="0"/>
    <n v="0"/>
    <n v="0"/>
    <n v="0"/>
    <n v="0"/>
    <n v="0"/>
    <n v="0"/>
    <n v="0"/>
    <n v="0"/>
    <n v="0"/>
    <n v="0"/>
    <n v="0"/>
    <n v="0"/>
    <n v="0"/>
    <n v="0"/>
    <n v="0"/>
    <n v="0"/>
    <n v="0"/>
    <x v="0"/>
    <n v="0"/>
    <n v="0"/>
    <n v="0"/>
    <n v="2268"/>
    <n v="2133"/>
    <n v="1404"/>
    <n v="5805"/>
    <n v="5292"/>
    <n v="1593"/>
    <n v="1296"/>
    <n v="8181"/>
    <n v="4401"/>
    <n v="1242"/>
    <n v="1161"/>
    <n v="6804"/>
    <n v="3942"/>
    <n v="783"/>
    <n v="243"/>
    <n v="4968"/>
    <n v="25758"/>
    <n v="3570000"/>
    <n v="25758"/>
    <n v="25758"/>
  </r>
  <r>
    <s v="Banner Program"/>
    <n v="2012"/>
    <x v="0"/>
    <s v="CORN"/>
    <s v="KRA 3"/>
    <s v="MPP 2"/>
    <s v="MFO 1: Agriculture and fisheries support services delivered"/>
    <x v="4"/>
    <x v="41"/>
    <s v="Extension-related research activities conducted"/>
    <x v="23"/>
    <x v="0"/>
    <n v="0"/>
    <n v="0"/>
    <n v="0"/>
    <n v="0"/>
    <n v="0"/>
    <n v="0"/>
    <n v="6"/>
    <n v="6"/>
    <n v="0"/>
    <n v="0"/>
    <n v="0"/>
    <n v="2"/>
    <n v="0"/>
    <n v="0"/>
    <n v="0"/>
    <n v="4"/>
    <n v="12"/>
    <n v="10"/>
    <n v="0"/>
    <n v="0"/>
    <s v="Institutional Corn eserch &amp; Development"/>
    <n v="0"/>
    <n v="0"/>
    <x v="0"/>
    <n v="0"/>
    <n v="0"/>
    <n v="0"/>
    <n v="0"/>
    <n v="0"/>
    <n v="0"/>
    <n v="0"/>
    <n v="0"/>
    <n v="0"/>
    <n v="0"/>
    <n v="0"/>
    <n v="0"/>
    <n v="0"/>
    <n v="0"/>
    <n v="0"/>
    <n v="0"/>
    <n v="0"/>
    <n v="0"/>
    <n v="0"/>
    <n v="0"/>
    <n v="21030000"/>
    <n v="0"/>
    <n v="0"/>
  </r>
  <r>
    <s v="Banner Program"/>
    <n v="2012"/>
    <x v="0"/>
    <s v="CORN"/>
    <s v="KRA 3"/>
    <s v="MPP 2"/>
    <s v="MFO 1: Agriculture and fisheries support services delivered"/>
    <x v="4"/>
    <x v="41"/>
    <s v="Extension-related research activities conducted"/>
    <x v="23"/>
    <x v="0"/>
    <n v="0"/>
    <n v="0"/>
    <n v="0"/>
    <n v="0"/>
    <n v="0"/>
    <n v="0"/>
    <n v="5"/>
    <n v="5"/>
    <n v="0"/>
    <n v="0"/>
    <n v="0"/>
    <n v="3"/>
    <n v="0"/>
    <n v="0"/>
    <n v="0"/>
    <n v="9"/>
    <n v="17"/>
    <n v="14"/>
    <n v="9"/>
    <n v="0"/>
    <s v="Farmers' Participatory Technology development Program"/>
    <n v="0"/>
    <n v="0"/>
    <x v="0"/>
    <n v="0"/>
    <n v="0"/>
    <n v="0"/>
    <n v="0"/>
    <n v="0"/>
    <n v="0"/>
    <n v="0"/>
    <n v="0"/>
    <n v="0"/>
    <n v="0"/>
    <n v="0"/>
    <n v="0"/>
    <n v="0"/>
    <n v="0"/>
    <n v="0"/>
    <n v="0"/>
    <n v="0"/>
    <n v="0"/>
    <n v="0"/>
    <n v="0"/>
    <n v="2150000"/>
    <n v="0"/>
    <n v="0"/>
  </r>
  <r>
    <s v="Banner Program"/>
    <n v="2012"/>
    <x v="0"/>
    <s v="CORN"/>
    <s v="KRA 3"/>
    <s v="MPP 2"/>
    <s v="MFO 3: Policies and plans developed, monitored and evaluated"/>
    <x v="5"/>
    <x v="42"/>
    <s v="Monitoring and Evaluation Reports (by type) disseminated"/>
    <x v="24"/>
    <x v="0"/>
    <n v="0"/>
    <n v="0"/>
    <n v="44"/>
    <n v="44"/>
    <n v="0"/>
    <n v="0"/>
    <n v="0"/>
    <n v="62"/>
    <n v="0"/>
    <n v="0"/>
    <n v="0"/>
    <n v="0"/>
    <n v="0"/>
    <n v="0"/>
    <n v="0"/>
    <n v="0"/>
    <n v="106"/>
    <n v="0"/>
    <n v="0"/>
    <s v="National and Regional Field Monitoring"/>
    <s v="National and Regional Field Monitoring"/>
    <n v="0"/>
    <n v="0"/>
    <x v="0"/>
    <n v="0"/>
    <n v="0"/>
    <n v="0"/>
    <n v="35"/>
    <n v="20"/>
    <n v="21"/>
    <n v="76"/>
    <n v="23"/>
    <n v="20"/>
    <n v="21"/>
    <n v="64"/>
    <n v="35"/>
    <n v="20"/>
    <n v="21"/>
    <n v="76"/>
    <n v="35"/>
    <n v="20"/>
    <n v="21"/>
    <n v="76"/>
    <n v="292"/>
    <n v="0"/>
    <n v="292"/>
    <n v="292"/>
  </r>
  <r>
    <s v="Banner Program"/>
    <n v="2012"/>
    <x v="0"/>
    <s v="CORN"/>
    <s v="KRA 3"/>
    <s v="MPP 2"/>
    <s v="MFO 3: Policies and plans developed, monitored and evaluated"/>
    <x v="5"/>
    <x v="43"/>
    <s v="Policy research/ studies/ activities conducted"/>
    <x v="25"/>
    <x v="0"/>
    <n v="0"/>
    <n v="0"/>
    <n v="11"/>
    <n v="11"/>
    <n v="0"/>
    <n v="0"/>
    <n v="0"/>
    <n v="37"/>
    <n v="0"/>
    <n v="0"/>
    <n v="0"/>
    <n v="84"/>
    <n v="0"/>
    <n v="0"/>
    <n v="0"/>
    <n v="0"/>
    <n v="132"/>
    <n v="180"/>
    <n v="19"/>
    <s v="Policy Formulation and Statistic "/>
    <s v="Policy Formulation and Statistic "/>
    <n v="0"/>
    <n v="0"/>
    <x v="0"/>
    <n v="0"/>
    <n v="0"/>
    <n v="0"/>
    <n v="0"/>
    <n v="0"/>
    <n v="0"/>
    <n v="0"/>
    <n v="0"/>
    <n v="0"/>
    <n v="0"/>
    <n v="0"/>
    <n v="0"/>
    <n v="0"/>
    <n v="0"/>
    <n v="0"/>
    <n v="0"/>
    <n v="0"/>
    <n v="0"/>
    <n v="0"/>
    <n v="0"/>
    <n v="4500000"/>
    <n v="0"/>
    <n v="0"/>
  </r>
  <r>
    <s v="Banner Program"/>
    <n v="2012"/>
    <x v="0"/>
    <s v="CORN"/>
    <s v="KRA 3"/>
    <s v="MPP 2"/>
    <s v="MFO 3: Policies and plans developed, monitored and evaluated"/>
    <x v="5"/>
    <x v="44"/>
    <s v="Evaluation studies conducted"/>
    <x v="26"/>
    <x v="0"/>
    <n v="0"/>
    <n v="0"/>
    <n v="1"/>
    <n v="1"/>
    <n v="0"/>
    <n v="0"/>
    <n v="0"/>
    <n v="0"/>
    <n v="0"/>
    <n v="0"/>
    <n v="0"/>
    <n v="0"/>
    <n v="0"/>
    <n v="0"/>
    <n v="0"/>
    <n v="0"/>
    <n v="1"/>
    <n v="0"/>
    <n v="2"/>
    <s v="Program Benefit and Impact Evaluation"/>
    <s v="Program Benefit and Impact Evaluation"/>
    <n v="0"/>
    <n v="0"/>
    <x v="0"/>
    <n v="0"/>
    <n v="0"/>
    <n v="0"/>
    <n v="0"/>
    <n v="0"/>
    <n v="0"/>
    <n v="0"/>
    <n v="0"/>
    <n v="0"/>
    <n v="0"/>
    <n v="0"/>
    <n v="0"/>
    <n v="0"/>
    <n v="0"/>
    <n v="0"/>
    <n v="0"/>
    <n v="0"/>
    <n v="0"/>
    <n v="0"/>
    <n v="0"/>
    <n v="0"/>
    <n v="0"/>
    <n v="0"/>
  </r>
  <r>
    <s v="Banner Program"/>
    <n v="2012"/>
    <x v="0"/>
    <s v="CORN"/>
    <s v="KRA 3"/>
    <s v="MPP 2"/>
    <s v="MFO 2: Regulations developed, implemented, monitored and enforced"/>
    <x v="6"/>
    <x v="45"/>
    <s v="Implemented_Product standards"/>
    <x v="27"/>
    <x v="0"/>
    <n v="0"/>
    <n v="0"/>
    <n v="0"/>
    <n v="0"/>
    <n v="0"/>
    <n v="0"/>
    <n v="1"/>
    <n v="1"/>
    <n v="0"/>
    <n v="0"/>
    <n v="0"/>
    <n v="0"/>
    <n v="0"/>
    <n v="0"/>
    <n v="0"/>
    <n v="1"/>
    <n v="1"/>
    <n v="31"/>
    <n v="1"/>
    <n v="0"/>
    <n v="0"/>
    <n v="0"/>
    <n v="0"/>
    <x v="0"/>
    <n v="0"/>
    <n v="0"/>
    <n v="0"/>
    <n v="0"/>
    <n v="0"/>
    <n v="0"/>
    <n v="0"/>
    <n v="0"/>
    <n v="0"/>
    <n v="0"/>
    <n v="0"/>
    <n v="0"/>
    <n v="0"/>
    <n v="0"/>
    <n v="0"/>
    <n v="0"/>
    <n v="0"/>
    <n v="0"/>
    <n v="0"/>
    <n v="0"/>
    <n v="2000000"/>
    <n v="0"/>
    <n v="0"/>
  </r>
  <r>
    <s v="Banner Program"/>
    <n v="2012"/>
    <x v="1"/>
    <s v="ORGANIC AGRICULTURE"/>
    <s v="KRA 5"/>
    <s v="MPP 1"/>
    <s v="MFO 1: Agriculture and fisheries support services delivered"/>
    <x v="0"/>
    <x v="16"/>
    <s v="Production-related R&amp;D activities funded"/>
    <x v="7"/>
    <x v="0"/>
    <n v="0"/>
    <n v="0"/>
    <n v="0"/>
    <n v="0"/>
    <n v="0"/>
    <n v="0"/>
    <n v="0"/>
    <n v="0"/>
    <n v="0"/>
    <n v="0"/>
    <n v="0"/>
    <n v="0"/>
    <n v="0"/>
    <n v="0"/>
    <n v="0"/>
    <n v="46"/>
    <n v="46"/>
    <n v="0"/>
    <n v="0"/>
    <n v="0"/>
    <s v="research proponents are still in the process of complying with the requirements set by the guidelines for the approval of research proposals"/>
    <n v="0"/>
    <n v="0"/>
    <x v="0"/>
    <n v="0"/>
    <n v="0"/>
    <n v="0"/>
    <n v="0"/>
    <n v="0"/>
    <n v="0"/>
    <n v="0"/>
    <n v="5"/>
    <n v="7"/>
    <n v="8"/>
    <n v="20"/>
    <n v="6"/>
    <n v="5"/>
    <n v="4"/>
    <n v="15"/>
    <n v="10"/>
    <n v="5"/>
    <n v="0"/>
    <n v="15"/>
    <n v="50"/>
    <n v="100000000"/>
    <n v="50"/>
    <n v="0"/>
  </r>
  <r>
    <s v="Banner Program"/>
    <n v="2012"/>
    <x v="1"/>
    <s v="ORGANIC AGRICULTURE"/>
    <s v="KRA 5"/>
    <s v="MPP 1"/>
    <s v="MFO 1: Agriculture and fisheries support services delivered"/>
    <x v="0"/>
    <x v="46"/>
    <s v="Research facilities upgraded"/>
    <x v="28"/>
    <x v="0"/>
    <n v="0"/>
    <n v="0"/>
    <n v="0"/>
    <n v="0"/>
    <n v="0"/>
    <n v="0"/>
    <n v="0"/>
    <n v="2"/>
    <n v="0"/>
    <n v="0"/>
    <n v="0"/>
    <n v="0"/>
    <n v="0"/>
    <n v="0"/>
    <n v="0"/>
    <n v="1"/>
    <n v="3"/>
    <n v="0"/>
    <n v="0"/>
    <n v="0"/>
    <s v="research proponents are still in the process of complying with the requirements set by the guidelines for the approval of research proposals"/>
    <n v="0"/>
    <n v="0"/>
    <x v="0"/>
    <n v="0"/>
    <n v="0"/>
    <n v="0"/>
    <n v="0"/>
    <n v="0"/>
    <n v="0"/>
    <n v="0"/>
    <n v="0"/>
    <n v="7"/>
    <n v="0"/>
    <n v="7"/>
    <n v="0"/>
    <n v="7"/>
    <n v="0"/>
    <n v="7"/>
    <n v="6"/>
    <n v="0"/>
    <n v="0"/>
    <n v="6"/>
    <n v="20"/>
    <n v="45000000"/>
    <n v="20"/>
    <n v="0"/>
  </r>
  <r>
    <s v="Banner Program"/>
    <n v="2012"/>
    <x v="1"/>
    <s v="ORGANIC AGRICULTURE"/>
    <s v="KRA 5"/>
    <s v="MPP 1"/>
    <s v="MFO 1: Agriculture and fisheries support services delivered"/>
    <x v="0"/>
    <x v="47"/>
    <s v="Individuals or groups provided with seeds"/>
    <x v="0"/>
    <x v="0"/>
    <n v="0"/>
    <n v="0"/>
    <n v="0"/>
    <n v="0"/>
    <n v="0"/>
    <n v="0"/>
    <n v="0"/>
    <n v="0"/>
    <n v="0"/>
    <n v="0"/>
    <n v="0"/>
    <n v="250"/>
    <n v="0"/>
    <n v="0"/>
    <n v="0"/>
    <n v="323"/>
    <n v="573"/>
    <n v="0"/>
    <n v="10"/>
    <n v="0"/>
    <n v="0"/>
    <s v="                organic rice  seeds.  ProjectedAccomp (Nov.-Dec)  is  female for all. "/>
    <n v="0"/>
    <x v="0"/>
    <n v="0"/>
    <n v="0"/>
    <n v="0"/>
    <n v="0"/>
    <n v="0"/>
    <n v="0"/>
    <n v="0"/>
    <n v="0"/>
    <n v="0"/>
    <n v="0"/>
    <n v="0"/>
    <n v="0"/>
    <n v="0"/>
    <n v="0"/>
    <n v="0"/>
    <n v="0"/>
    <n v="0"/>
    <n v="0"/>
    <n v="0"/>
    <n v="0"/>
    <n v="0"/>
    <n v="0"/>
    <n v="0"/>
  </r>
  <r>
    <s v="Banner Program"/>
    <n v="2012"/>
    <x v="1"/>
    <s v="ORGANIC AGRICULTURE"/>
    <s v="KRA 5"/>
    <s v="MPP 1"/>
    <s v="MFO 1: Agriculture and fisheries support services delivered"/>
    <x v="0"/>
    <x v="47"/>
    <s v="Individuals or groups provided with seeds"/>
    <x v="0"/>
    <x v="0"/>
    <n v="0"/>
    <n v="0"/>
    <n v="0"/>
    <n v="0"/>
    <n v="0"/>
    <n v="0"/>
    <n v="0"/>
    <n v="0"/>
    <n v="0"/>
    <n v="0"/>
    <n v="0"/>
    <n v="300"/>
    <n v="0"/>
    <n v="0"/>
    <n v="0"/>
    <n v="0"/>
    <n v="300"/>
    <n v="0"/>
    <n v="20"/>
    <n v="0"/>
    <n v="0"/>
    <s v="                OPV  corn seeds. ProjectedAccomp (Nov.-Dec)  is  male for all"/>
    <n v="0"/>
    <x v="0"/>
    <n v="0"/>
    <n v="0"/>
    <n v="0"/>
    <n v="0"/>
    <n v="0"/>
    <n v="0"/>
    <n v="0"/>
    <n v="0"/>
    <n v="0"/>
    <n v="0"/>
    <n v="0"/>
    <n v="0"/>
    <n v="0"/>
    <n v="0"/>
    <n v="0"/>
    <n v="0"/>
    <n v="0"/>
    <n v="0"/>
    <n v="0"/>
    <n v="0"/>
    <n v="0"/>
    <n v="0"/>
    <n v="0"/>
  </r>
  <r>
    <s v="Banner Program"/>
    <n v="2012"/>
    <x v="1"/>
    <s v="ORGANIC AGRICULTURE"/>
    <s v="KRA 5"/>
    <s v="MPP 1"/>
    <s v="MFO 1: Agriculture and fisheries support services delivered"/>
    <x v="0"/>
    <x v="47"/>
    <s v="Individuals or groups provided with seeds"/>
    <x v="0"/>
    <x v="0"/>
    <n v="0"/>
    <n v="0"/>
    <n v="0"/>
    <n v="0"/>
    <n v="0"/>
    <n v="0"/>
    <n v="0"/>
    <n v="0"/>
    <n v="0"/>
    <n v="0"/>
    <n v="0"/>
    <n v="23"/>
    <n v="0"/>
    <n v="0"/>
    <n v="0"/>
    <n v="0"/>
    <n v="23"/>
    <n v="0"/>
    <n v="0"/>
    <n v="0"/>
    <n v="0"/>
    <s v="                OPV vegetable seeds "/>
    <n v="0"/>
    <x v="0"/>
    <n v="0"/>
    <n v="0"/>
    <n v="0"/>
    <n v="0"/>
    <n v="0"/>
    <n v="0"/>
    <n v="0"/>
    <n v="0"/>
    <n v="0"/>
    <n v="0"/>
    <n v="0"/>
    <n v="0"/>
    <n v="0"/>
    <n v="0"/>
    <n v="0"/>
    <n v="0"/>
    <n v="0"/>
    <n v="0"/>
    <n v="0"/>
    <n v="0"/>
    <n v="0"/>
    <n v="0"/>
    <n v="0"/>
  </r>
  <r>
    <s v="Banner Program"/>
    <n v="2012"/>
    <x v="1"/>
    <s v="ORGANIC AGRICULTURE"/>
    <s v="KRA 5"/>
    <s v="MPP 1"/>
    <s v="MFO 1: Agriculture and fisheries support services delivered"/>
    <x v="0"/>
    <x v="48"/>
    <s v="Individuals or groups provided with animals"/>
    <x v="0"/>
    <x v="0"/>
    <n v="0"/>
    <n v="0"/>
    <n v="0"/>
    <n v="0"/>
    <n v="0"/>
    <n v="0"/>
    <n v="0"/>
    <n v="0"/>
    <n v="0"/>
    <n v="0"/>
    <n v="0"/>
    <n v="164"/>
    <n v="0"/>
    <n v="0"/>
    <n v="0"/>
    <n v="0"/>
    <n v="164"/>
    <n v="0"/>
    <n v="0"/>
    <n v="0"/>
    <n v="0"/>
    <s v="                organic poultry &amp; livestock "/>
    <n v="0"/>
    <x v="0"/>
    <n v="0"/>
    <n v="0"/>
    <n v="0"/>
    <n v="0"/>
    <n v="0"/>
    <n v="0"/>
    <n v="0"/>
    <n v="0"/>
    <n v="0"/>
    <n v="0"/>
    <n v="0"/>
    <n v="0"/>
    <n v="0"/>
    <n v="0"/>
    <n v="0"/>
    <n v="0"/>
    <n v="0"/>
    <n v="0"/>
    <n v="0"/>
    <n v="0"/>
    <n v="0"/>
    <n v="0"/>
    <n v="0"/>
  </r>
  <r>
    <s v="Banner Program"/>
    <n v="2012"/>
    <x v="1"/>
    <s v="ORGANIC AGRICULTURE"/>
    <s v="KRA 5"/>
    <s v="MPP 1"/>
    <s v="MFO 1: Agriculture and fisheries support services delivered"/>
    <x v="0"/>
    <x v="49"/>
    <s v="Individuals or groups provided with other services"/>
    <x v="0"/>
    <x v="0"/>
    <n v="0"/>
    <n v="0"/>
    <n v="0"/>
    <n v="0"/>
    <n v="0"/>
    <n v="0"/>
    <n v="0"/>
    <n v="0"/>
    <n v="0"/>
    <n v="0"/>
    <n v="0"/>
    <n v="550"/>
    <n v="0"/>
    <n v="0"/>
    <n v="0"/>
    <n v="-409"/>
    <n v="141"/>
    <n v="2"/>
    <n v="48"/>
    <n v="0"/>
    <n v="0"/>
    <s v="                organic fertilizer (granules &amp;   foliar) . BED &amp; ProjectedAccomp (Nov-Dec) includes ben. In the provision of organic seeds &amp; inputs"/>
    <s v="General and mechanical shedders beneficiaries."/>
    <x v="0"/>
    <n v="0"/>
    <n v="0"/>
    <n v="0"/>
    <n v="0"/>
    <n v="0"/>
    <n v="0"/>
    <n v="0"/>
    <n v="0"/>
    <n v="0"/>
    <n v="0"/>
    <n v="0"/>
    <n v="0"/>
    <n v="0"/>
    <n v="0"/>
    <n v="0"/>
    <n v="0"/>
    <n v="0"/>
    <n v="0"/>
    <n v="0"/>
    <n v="0"/>
    <n v="0"/>
    <n v="0"/>
    <n v="0"/>
  </r>
  <r>
    <s v="Banner Program"/>
    <n v="2012"/>
    <x v="1"/>
    <s v="ORGANIC AGRICULTURE"/>
    <s v="KRA 5"/>
    <s v="MPP 1"/>
    <s v="MFO 1: Agriculture and fisheries support services delivered"/>
    <x v="0"/>
    <x v="49"/>
    <s v="Individuals or groups provided with other services"/>
    <x v="0"/>
    <x v="0"/>
    <n v="0"/>
    <n v="0"/>
    <n v="0"/>
    <n v="0"/>
    <n v="0"/>
    <n v="0"/>
    <n v="0"/>
    <n v="0"/>
    <n v="0"/>
    <n v="0"/>
    <n v="0"/>
    <n v="220"/>
    <n v="0"/>
    <n v="0"/>
    <n v="0"/>
    <n v="0"/>
    <n v="0"/>
    <n v="150"/>
    <n v="50"/>
    <n v="0"/>
    <n v="0"/>
    <s v="                others (not specified) .  BED &amp; ProjectedAccomp (Nov-Dec) includes sample analyszed = beneficiaries  served"/>
    <n v="0"/>
    <x v="0"/>
    <n v="0"/>
    <n v="0"/>
    <n v="0"/>
    <n v="0"/>
    <n v="0"/>
    <n v="0"/>
    <n v="0"/>
    <n v="0"/>
    <n v="0"/>
    <n v="0"/>
    <n v="0"/>
    <n v="0"/>
    <n v="0"/>
    <n v="0"/>
    <n v="0"/>
    <n v="0"/>
    <n v="0"/>
    <n v="0"/>
    <n v="0"/>
    <n v="0"/>
    <n v="0"/>
    <n v="0"/>
    <n v="0"/>
  </r>
  <r>
    <s v="Banner Program"/>
    <n v="2012"/>
    <x v="1"/>
    <s v="ORGANIC AGRICULTURE"/>
    <s v="KRA 5"/>
    <s v="MPP 1"/>
    <s v="MFO 1: Agriculture and fisheries support services delivered"/>
    <x v="0"/>
    <x v="50"/>
    <s v="Organic Agriculture production area"/>
    <x v="4"/>
    <x v="0"/>
    <n v="0"/>
    <n v="0"/>
    <n v="0"/>
    <n v="0"/>
    <n v="0"/>
    <n v="0"/>
    <n v="0"/>
    <n v="0"/>
    <n v="0"/>
    <n v="0"/>
    <n v="0"/>
    <n v="5"/>
    <n v="0"/>
    <n v="0"/>
    <n v="0"/>
    <n v="0"/>
    <n v="5"/>
    <n v="0"/>
    <n v="0"/>
    <n v="0"/>
    <n v="0"/>
    <s v="Establishment &amp; maintainace of Organic Seed Production Area"/>
    <n v="0"/>
    <x v="0"/>
    <n v="0"/>
    <n v="0"/>
    <n v="0"/>
    <n v="0"/>
    <n v="0"/>
    <n v="0"/>
    <n v="0"/>
    <n v="0"/>
    <n v="0"/>
    <n v="0"/>
    <n v="0"/>
    <n v="0"/>
    <n v="0"/>
    <n v="0"/>
    <n v="0"/>
    <n v="0"/>
    <n v="0"/>
    <n v="0"/>
    <n v="0"/>
    <n v="0"/>
    <n v="0"/>
    <n v="0"/>
    <n v="0"/>
  </r>
  <r>
    <s v="Banner Program"/>
    <n v="2012"/>
    <x v="1"/>
    <s v="ORGANIC AGRICULTURE"/>
    <s v="KRA 5"/>
    <s v="MPP 1"/>
    <s v="MFO 1: Agriculture and fisheries support services delivered"/>
    <x v="0"/>
    <x v="51"/>
    <s v="Other production facilities maintained"/>
    <x v="29"/>
    <x v="0"/>
    <n v="0"/>
    <n v="0"/>
    <n v="0"/>
    <n v="0"/>
    <n v="0"/>
    <n v="0"/>
    <n v="0"/>
    <n v="0"/>
    <n v="0"/>
    <n v="0"/>
    <n v="0"/>
    <n v="1"/>
    <n v="0"/>
    <n v="0"/>
    <n v="0"/>
    <n v="0"/>
    <n v="1"/>
    <n v="0"/>
    <n v="0"/>
    <n v="0"/>
    <n v="0"/>
    <s v="Establishment of multiplier farms for livestock &amp; poultry (on-station) under organic  management system (in conversion)"/>
    <n v="0"/>
    <x v="0"/>
    <n v="0"/>
    <n v="0"/>
    <n v="0"/>
    <n v="0"/>
    <n v="0"/>
    <n v="0"/>
    <n v="0"/>
    <n v="0"/>
    <n v="0"/>
    <n v="0"/>
    <n v="0"/>
    <n v="0"/>
    <n v="0"/>
    <n v="0"/>
    <n v="0"/>
    <n v="0"/>
    <n v="0"/>
    <n v="0"/>
    <n v="0"/>
    <n v="0"/>
    <n v="0"/>
    <n v="0"/>
    <n v="0"/>
  </r>
  <r>
    <s v="Banner Program"/>
    <n v="2012"/>
    <x v="1"/>
    <s v="ORGANIC AGRICULTURE"/>
    <s v="KRA 5"/>
    <s v="MPP 1"/>
    <s v="MFO 1: Agriculture and fisheries support services delivered"/>
    <x v="0"/>
    <x v="52"/>
    <s v="Production-related R&amp;D activities conducted"/>
    <x v="7"/>
    <x v="0"/>
    <n v="0"/>
    <n v="0"/>
    <n v="0"/>
    <n v="0"/>
    <n v="0"/>
    <n v="0"/>
    <n v="0"/>
    <n v="0"/>
    <n v="0"/>
    <n v="0"/>
    <n v="0"/>
    <n v="3"/>
    <n v="0"/>
    <n v="0"/>
    <n v="0"/>
    <n v="3"/>
    <n v="6"/>
    <n v="0"/>
    <n v="0"/>
    <n v="0"/>
    <n v="0"/>
    <s v="Production -related R &amp; D"/>
    <n v="0"/>
    <x v="0"/>
    <n v="0"/>
    <n v="0"/>
    <n v="0"/>
    <n v="0"/>
    <n v="0"/>
    <n v="0"/>
    <n v="0"/>
    <n v="0"/>
    <n v="0"/>
    <n v="0"/>
    <n v="0"/>
    <n v="0"/>
    <n v="0"/>
    <n v="0"/>
    <n v="0"/>
    <n v="0"/>
    <n v="0"/>
    <n v="0"/>
    <n v="0"/>
    <n v="0"/>
    <n v="0"/>
    <n v="0"/>
    <n v="0"/>
  </r>
  <r>
    <s v="Banner Program"/>
    <n v="2012"/>
    <x v="1"/>
    <s v="ORGANIC AGRICULTURE"/>
    <s v="KRA 5"/>
    <s v="MPP 1"/>
    <s v="MFO 1: Agriculture and fisheries support services delivered"/>
    <x v="0"/>
    <x v="53"/>
    <s v="Organic input centers established"/>
    <x v="4"/>
    <x v="0"/>
    <n v="0"/>
    <n v="0"/>
    <n v="0"/>
    <n v="0"/>
    <n v="0"/>
    <n v="0"/>
    <n v="0"/>
    <n v="0"/>
    <n v="0"/>
    <n v="0"/>
    <n v="0"/>
    <n v="3"/>
    <n v="0"/>
    <n v="0"/>
    <n v="0"/>
    <n v="0"/>
    <n v="3"/>
    <n v="0"/>
    <n v="0"/>
    <n v="0"/>
    <n v="0"/>
    <n v="0"/>
    <n v="0"/>
    <x v="0"/>
    <n v="0"/>
    <n v="0"/>
    <n v="0"/>
    <n v="0"/>
    <n v="0"/>
    <n v="0"/>
    <n v="0"/>
    <n v="0"/>
    <n v="0"/>
    <n v="0"/>
    <n v="0"/>
    <n v="0"/>
    <n v="0"/>
    <n v="0"/>
    <n v="0"/>
    <n v="0"/>
    <n v="0"/>
    <n v="0"/>
    <n v="0"/>
    <n v="0"/>
    <n v="0"/>
    <n v="0"/>
    <n v="0"/>
  </r>
  <r>
    <s v="Banner Program"/>
    <n v="2012"/>
    <x v="1"/>
    <s v="ORGANIC AGRICULTURE"/>
    <s v="KRA 5"/>
    <s v="MPP 1"/>
    <s v="MFO 1: Agriculture and fisheries support services delivered"/>
    <x v="0"/>
    <x v="54"/>
    <s v="Organic Agriculture seed bank maintained"/>
    <x v="29"/>
    <x v="0"/>
    <n v="0"/>
    <n v="0"/>
    <n v="0"/>
    <n v="0"/>
    <n v="0"/>
    <n v="0"/>
    <n v="0"/>
    <n v="0"/>
    <n v="0"/>
    <n v="0"/>
    <n v="0"/>
    <n v="2"/>
    <n v="0"/>
    <n v="0"/>
    <n v="0"/>
    <n v="0"/>
    <n v="2"/>
    <n v="0"/>
    <n v="0"/>
    <n v="0"/>
    <n v="0"/>
    <n v="0"/>
    <n v="0"/>
    <x v="0"/>
    <n v="0"/>
    <n v="0"/>
    <n v="0"/>
    <n v="0"/>
    <n v="0"/>
    <n v="0"/>
    <n v="0"/>
    <n v="0"/>
    <n v="0"/>
    <n v="0"/>
    <n v="0"/>
    <n v="0"/>
    <n v="0"/>
    <n v="0"/>
    <n v="0"/>
    <n v="0"/>
    <n v="0"/>
    <n v="0"/>
    <n v="0"/>
    <n v="0"/>
    <n v="0"/>
    <n v="0"/>
    <n v="0"/>
  </r>
  <r>
    <s v="Banner Program"/>
    <n v="2012"/>
    <x v="1"/>
    <s v="ORGANIC AGRICULTURE"/>
    <s v="KRA 5"/>
    <s v="MPP 1"/>
    <s v="MFO 1: Agriculture and fisheries support services delivered"/>
    <x v="0"/>
    <x v="55"/>
    <s v="Organic Agriculture fertilizer facility established"/>
    <x v="4"/>
    <x v="0"/>
    <n v="0"/>
    <n v="0"/>
    <n v="0"/>
    <n v="0"/>
    <n v="0"/>
    <n v="0"/>
    <n v="0"/>
    <n v="0"/>
    <n v="0"/>
    <n v="0"/>
    <n v="0"/>
    <n v="30"/>
    <n v="0"/>
    <n v="0"/>
    <n v="0"/>
    <n v="0"/>
    <n v="30"/>
    <n v="0"/>
    <n v="0"/>
    <n v="0"/>
    <n v="0"/>
    <n v="0"/>
    <n v="0"/>
    <x v="0"/>
    <n v="0"/>
    <n v="0"/>
    <n v="0"/>
    <n v="0"/>
    <n v="0"/>
    <n v="0"/>
    <n v="0"/>
    <n v="0"/>
    <n v="0"/>
    <n v="0"/>
    <n v="0"/>
    <n v="0"/>
    <n v="0"/>
    <n v="0"/>
    <n v="0"/>
    <n v="0"/>
    <n v="0"/>
    <n v="0"/>
    <n v="0"/>
    <n v="0"/>
    <n v="0"/>
    <n v="0"/>
    <n v="0"/>
  </r>
  <r>
    <s v="Banner Program"/>
    <n v="2012"/>
    <x v="1"/>
    <s v="ORGANIC AGRICULTURE"/>
    <s v="KRA 5"/>
    <s v="MPP 1"/>
    <s v="MFO 1: Agriculture and fisheries support services delivered"/>
    <x v="0"/>
    <x v="56"/>
    <s v="Organic Agriculture fertilizer facility maintained"/>
    <x v="29"/>
    <x v="0"/>
    <n v="0"/>
    <n v="0"/>
    <n v="0"/>
    <n v="0"/>
    <n v="0"/>
    <n v="0"/>
    <n v="0"/>
    <n v="0"/>
    <n v="0"/>
    <n v="0"/>
    <n v="0"/>
    <n v="36"/>
    <n v="0"/>
    <n v="0"/>
    <n v="0"/>
    <n v="0"/>
    <n v="36"/>
    <n v="0"/>
    <n v="0"/>
    <n v="0"/>
    <n v="0"/>
    <n v="0"/>
    <n v="0"/>
    <x v="0"/>
    <n v="0"/>
    <n v="0"/>
    <n v="0"/>
    <n v="0"/>
    <n v="0"/>
    <n v="0"/>
    <n v="0"/>
    <n v="0"/>
    <n v="0"/>
    <n v="0"/>
    <n v="0"/>
    <n v="0"/>
    <n v="0"/>
    <n v="0"/>
    <n v="0"/>
    <n v="0"/>
    <n v="0"/>
    <n v="0"/>
    <n v="0"/>
    <n v="0"/>
    <n v="0"/>
    <n v="0"/>
    <n v="0"/>
  </r>
  <r>
    <s v="Banner Program"/>
    <n v="2012"/>
    <x v="1"/>
    <s v="ORGANIC AGRICULTURE"/>
    <s v="KRA 5"/>
    <s v="MPP 1"/>
    <s v="MFO 1: Agriculture and fisheries support services delivered"/>
    <x v="0"/>
    <x v="57"/>
    <s v="Organic Agriculture fertilizer facility upgraded/rehabilitated"/>
    <x v="30"/>
    <x v="0"/>
    <n v="0"/>
    <n v="0"/>
    <n v="0"/>
    <n v="0"/>
    <n v="0"/>
    <n v="0"/>
    <n v="0"/>
    <n v="0"/>
    <n v="0"/>
    <n v="0"/>
    <n v="0"/>
    <n v="2"/>
    <n v="0"/>
    <n v="0"/>
    <n v="0"/>
    <n v="0"/>
    <n v="2"/>
    <n v="0"/>
    <n v="0"/>
    <n v="0"/>
    <n v="0"/>
    <n v="0"/>
    <n v="0"/>
    <x v="0"/>
    <n v="0"/>
    <n v="0"/>
    <n v="0"/>
    <n v="0"/>
    <n v="0"/>
    <n v="0"/>
    <n v="0"/>
    <n v="0"/>
    <n v="0"/>
    <n v="0"/>
    <n v="0"/>
    <n v="0"/>
    <n v="0"/>
    <n v="0"/>
    <n v="0"/>
    <n v="0"/>
    <n v="0"/>
    <n v="0"/>
    <n v="0"/>
    <n v="0"/>
    <n v="0"/>
    <n v="0"/>
    <n v="0"/>
  </r>
  <r>
    <s v="Banner Program"/>
    <n v="2012"/>
    <x v="1"/>
    <s v="ORGANIC AGRICULTURE"/>
    <s v="KRA 5"/>
    <s v="MPP 1"/>
    <s v="MFO 1: Agriculture and fisheries support services delivered"/>
    <x v="0"/>
    <x v="49"/>
    <s v="Individuals or groups provided with other services"/>
    <x v="0"/>
    <x v="0"/>
    <n v="0"/>
    <n v="0"/>
    <n v="0"/>
    <n v="0"/>
    <n v="0"/>
    <n v="0"/>
    <n v="0"/>
    <n v="0"/>
    <n v="0"/>
    <n v="0"/>
    <n v="0"/>
    <n v="150"/>
    <n v="0"/>
    <n v="0"/>
    <n v="0"/>
    <n v="450"/>
    <n v="600"/>
    <n v="0"/>
    <n v="14"/>
    <n v="0"/>
    <n v="0"/>
    <s v="Organic soil sample analyzed"/>
    <n v="0"/>
    <x v="0"/>
    <n v="0"/>
    <n v="0"/>
    <n v="0"/>
    <n v="0"/>
    <n v="0"/>
    <n v="0"/>
    <n v="0"/>
    <n v="0"/>
    <n v="0"/>
    <n v="0"/>
    <n v="0"/>
    <n v="0"/>
    <n v="0"/>
    <n v="0"/>
    <n v="0"/>
    <n v="0"/>
    <n v="0"/>
    <n v="0"/>
    <n v="0"/>
    <n v="0"/>
    <n v="0"/>
    <n v="0"/>
    <n v="0"/>
  </r>
  <r>
    <s v="Banner Program"/>
    <n v="2012"/>
    <x v="1"/>
    <s v="ORGANIC AGRICULTURE"/>
    <s v="KRA 5"/>
    <s v="MPP 1"/>
    <s v="MFO 1: Agriculture and fisheries support services delivered"/>
    <x v="0"/>
    <x v="58"/>
    <s v="Compost fertilizer activator distributed"/>
    <x v="5"/>
    <x v="1"/>
    <n v="0"/>
    <n v="0"/>
    <n v="0"/>
    <n v="0"/>
    <n v="0"/>
    <n v="0"/>
    <n v="0"/>
    <n v="0"/>
    <n v="0"/>
    <n v="0"/>
    <n v="0"/>
    <n v="24000"/>
    <n v="0"/>
    <n v="0"/>
    <n v="0"/>
    <n v="0"/>
    <n v="24000"/>
    <n v="0"/>
    <n v="0"/>
    <n v="0"/>
    <n v="0"/>
    <n v="0"/>
    <n v="0"/>
    <x v="0"/>
    <n v="0"/>
    <n v="0"/>
    <n v="0"/>
    <n v="0"/>
    <n v="0"/>
    <n v="0"/>
    <n v="0"/>
    <n v="0"/>
    <n v="0"/>
    <n v="0"/>
    <n v="0"/>
    <n v="0"/>
    <n v="0"/>
    <n v="0"/>
    <n v="0"/>
    <n v="0"/>
    <n v="0"/>
    <n v="0"/>
    <n v="0"/>
    <n v="0"/>
    <n v="0"/>
    <n v="0"/>
    <n v="0"/>
  </r>
  <r>
    <s v="Banner Program"/>
    <n v="2012"/>
    <x v="1"/>
    <s v="ORGANIC AGRICULTURE"/>
    <s v="KRA 5"/>
    <s v="MPP 1"/>
    <s v="MFO 1: Agriculture and fisheries support services delivered"/>
    <x v="0"/>
    <x v="57"/>
    <s v="Organic Agriculture fertilizer facility upgraded/rehabilitated"/>
    <x v="30"/>
    <x v="0"/>
    <n v="0"/>
    <n v="0"/>
    <n v="0"/>
    <n v="0"/>
    <n v="0"/>
    <n v="0"/>
    <n v="0"/>
    <n v="0"/>
    <n v="0"/>
    <n v="0"/>
    <n v="0"/>
    <n v="2"/>
    <n v="0"/>
    <n v="0"/>
    <n v="0"/>
    <n v="379998"/>
    <n v="1"/>
    <n v="2"/>
    <n v="2"/>
    <n v="0"/>
    <n v="0"/>
    <s v="Trichoderma CFA laboratory rehabilitated"/>
    <n v="0"/>
    <x v="0"/>
    <n v="0"/>
    <n v="0"/>
    <n v="0"/>
    <n v="0"/>
    <n v="0"/>
    <n v="0"/>
    <n v="0"/>
    <n v="0"/>
    <n v="0"/>
    <n v="0"/>
    <n v="0"/>
    <n v="0"/>
    <n v="0"/>
    <n v="0"/>
    <n v="0"/>
    <n v="0"/>
    <n v="0"/>
    <n v="0"/>
    <n v="0"/>
    <n v="0"/>
    <n v="0"/>
    <n v="0"/>
    <n v="0"/>
  </r>
  <r>
    <s v="Banner Program"/>
    <n v="2012"/>
    <x v="1"/>
    <s v="ORGANIC AGRICULTURE"/>
    <s v="KRA 5"/>
    <s v="MPP 1"/>
    <s v="MFO 1: Agriculture and fisheries support services delivered"/>
    <x v="0"/>
    <x v="55"/>
    <s v="Organic Agriculture fertilizer facility established"/>
    <x v="4"/>
    <x v="0"/>
    <n v="0"/>
    <n v="0"/>
    <n v="0"/>
    <n v="0"/>
    <n v="0"/>
    <n v="0"/>
    <n v="0"/>
    <n v="0"/>
    <n v="0"/>
    <n v="0"/>
    <n v="0"/>
    <n v="10"/>
    <n v="0"/>
    <n v="0"/>
    <n v="0"/>
    <n v="400"/>
    <n v="410"/>
    <n v="7"/>
    <n v="2"/>
    <n v="0"/>
    <n v="0"/>
    <s v="Vermi sheds/beds"/>
    <n v="0"/>
    <x v="0"/>
    <n v="0"/>
    <n v="0"/>
    <n v="0"/>
    <n v="0"/>
    <n v="0"/>
    <n v="0"/>
    <n v="0"/>
    <n v="0"/>
    <n v="0"/>
    <n v="0"/>
    <n v="0"/>
    <n v="0"/>
    <n v="0"/>
    <n v="0"/>
    <n v="0"/>
    <n v="0"/>
    <n v="0"/>
    <n v="0"/>
    <n v="0"/>
    <n v="0"/>
    <n v="0"/>
    <n v="0"/>
    <n v="0"/>
  </r>
  <r>
    <s v="Banner Program"/>
    <n v="2012"/>
    <x v="1"/>
    <s v="ORGANIC AGRICULTURE"/>
    <s v="KRA 5"/>
    <s v="MPP 1"/>
    <s v="MFO 1: Agriculture and fisheries support services delivered"/>
    <x v="0"/>
    <x v="55"/>
    <s v="Organic Agriculture fertilizer facility established"/>
    <x v="4"/>
    <x v="0"/>
    <n v="0"/>
    <n v="0"/>
    <n v="0"/>
    <n v="0"/>
    <n v="0"/>
    <n v="0"/>
    <n v="0"/>
    <n v="0"/>
    <n v="0"/>
    <n v="0"/>
    <n v="0"/>
    <n v="8"/>
    <n v="0"/>
    <n v="0"/>
    <n v="0"/>
    <n v="8"/>
    <n v="16"/>
    <n v="0"/>
    <n v="0"/>
    <n v="0"/>
    <n v="0"/>
    <s v="Biofertilizer plants"/>
    <n v="0"/>
    <x v="0"/>
    <n v="0"/>
    <n v="0"/>
    <n v="0"/>
    <n v="0"/>
    <n v="0"/>
    <n v="0"/>
    <n v="0"/>
    <n v="0"/>
    <n v="0"/>
    <n v="0"/>
    <n v="0"/>
    <n v="0"/>
    <n v="0"/>
    <n v="0"/>
    <n v="0"/>
    <n v="0"/>
    <n v="0"/>
    <n v="0"/>
    <n v="0"/>
    <n v="0"/>
    <n v="0"/>
    <n v="0"/>
    <n v="0"/>
  </r>
  <r>
    <s v="Banner Program"/>
    <n v="2012"/>
    <x v="1"/>
    <s v="ORGANIC AGRICULTURE"/>
    <s v="KRA 5"/>
    <s v="MPP 1"/>
    <s v="MFO 1: Agriculture and fisheries support services delivered"/>
    <x v="0"/>
    <x v="59"/>
    <s v="Individuals or groups provided with other services"/>
    <x v="0"/>
    <x v="0"/>
    <n v="0"/>
    <n v="0"/>
    <n v="0"/>
    <n v="0"/>
    <n v="0"/>
    <n v="0"/>
    <n v="0"/>
    <n v="0"/>
    <n v="0"/>
    <n v="0"/>
    <n v="0"/>
    <n v="0"/>
    <n v="0"/>
    <n v="0"/>
    <n v="0"/>
    <n v="43"/>
    <n v="43"/>
    <n v="0"/>
    <n v="10"/>
    <n v="0"/>
    <n v="0"/>
    <n v="0"/>
    <n v="0"/>
    <x v="0"/>
    <n v="0"/>
    <n v="0"/>
    <n v="0"/>
    <n v="0"/>
    <n v="0"/>
    <n v="0"/>
    <n v="0"/>
    <n v="0"/>
    <n v="0"/>
    <n v="0"/>
    <n v="0"/>
    <n v="0"/>
    <n v="0"/>
    <n v="0"/>
    <n v="0"/>
    <n v="0"/>
    <n v="0"/>
    <n v="0"/>
    <n v="0"/>
    <n v="0"/>
    <n v="0"/>
    <n v="0"/>
    <n v="0"/>
  </r>
  <r>
    <s v="Banner Program"/>
    <n v="2012"/>
    <x v="1"/>
    <s v="ORGANIC AGRICULTURE"/>
    <s v="KRA 5"/>
    <s v="MPP 1"/>
    <s v="MFO 1: Agriculture and fisheries support services delivered"/>
    <x v="0"/>
    <x v="60"/>
    <s v="Tractors distributed"/>
    <x v="6"/>
    <x v="0"/>
    <n v="0"/>
    <n v="0"/>
    <n v="0"/>
    <n v="0"/>
    <n v="0"/>
    <n v="0"/>
    <n v="0"/>
    <n v="0"/>
    <n v="0"/>
    <n v="0"/>
    <n v="0"/>
    <n v="0"/>
    <n v="0"/>
    <n v="0"/>
    <n v="0"/>
    <n v="4"/>
    <n v="4"/>
    <n v="3"/>
    <n v="1"/>
    <n v="0"/>
    <n v="0"/>
    <n v="0"/>
    <n v="0"/>
    <x v="0"/>
    <n v="0"/>
    <n v="0"/>
    <n v="0"/>
    <n v="0"/>
    <n v="0"/>
    <n v="0"/>
    <n v="0"/>
    <n v="0"/>
    <n v="0"/>
    <n v="0"/>
    <n v="0"/>
    <n v="0"/>
    <n v="0"/>
    <n v="0"/>
    <n v="0"/>
    <n v="0"/>
    <n v="0"/>
    <n v="0"/>
    <n v="0"/>
    <n v="0"/>
    <n v="0"/>
    <n v="0"/>
    <n v="0"/>
  </r>
  <r>
    <s v="Banner Program"/>
    <n v="2012"/>
    <x v="1"/>
    <s v="ORGANIC AGRICULTURE"/>
    <s v="KRA 5"/>
    <s v="MPP 1"/>
    <s v="MFO 1: Agriculture and fisheries support services delivered"/>
    <x v="0"/>
    <x v="61"/>
    <s v="Rice_Seeds distributed"/>
    <x v="1"/>
    <x v="1"/>
    <n v="0"/>
    <n v="0"/>
    <n v="0"/>
    <n v="0"/>
    <n v="0"/>
    <n v="0"/>
    <n v="0"/>
    <n v="0"/>
    <n v="0"/>
    <n v="0"/>
    <n v="0"/>
    <n v="0"/>
    <n v="0"/>
    <n v="0"/>
    <n v="0"/>
    <n v="2200"/>
    <n v="2200"/>
    <n v="0"/>
    <n v="400"/>
    <n v="0"/>
    <n v="0"/>
    <n v="0"/>
    <n v="0"/>
    <x v="0"/>
    <n v="0"/>
    <n v="0"/>
    <n v="0"/>
    <n v="0"/>
    <n v="0"/>
    <n v="0"/>
    <n v="0"/>
    <n v="0"/>
    <n v="0"/>
    <n v="0"/>
    <n v="0"/>
    <n v="0"/>
    <n v="0"/>
    <n v="0"/>
    <n v="0"/>
    <n v="0"/>
    <n v="0"/>
    <n v="0"/>
    <n v="0"/>
    <n v="0"/>
    <n v="0"/>
    <n v="0"/>
    <n v="0"/>
  </r>
  <r>
    <s v="Banner Program"/>
    <n v="2012"/>
    <x v="1"/>
    <s v="ORGANIC AGRICULTURE"/>
    <s v="KRA 5"/>
    <s v="MPP 1"/>
    <s v="MFO 1: Agriculture and fisheries support services delivered"/>
    <x v="0"/>
    <x v="62"/>
    <s v="Corn_Seeds distributed"/>
    <x v="1"/>
    <x v="1"/>
    <n v="0"/>
    <n v="0"/>
    <n v="0"/>
    <n v="0"/>
    <n v="0"/>
    <n v="0"/>
    <n v="0"/>
    <n v="0"/>
    <n v="0"/>
    <n v="0"/>
    <n v="0"/>
    <n v="0"/>
    <n v="0"/>
    <n v="0"/>
    <n v="0"/>
    <n v="2000"/>
    <n v="2000"/>
    <n v="0"/>
    <n v="200"/>
    <n v="0"/>
    <n v="0"/>
    <n v="0"/>
    <n v="0"/>
    <x v="0"/>
    <n v="0"/>
    <n v="0"/>
    <n v="0"/>
    <n v="0"/>
    <n v="0"/>
    <n v="0"/>
    <n v="0"/>
    <n v="0"/>
    <n v="0"/>
    <n v="0"/>
    <n v="0"/>
    <n v="0"/>
    <n v="0"/>
    <n v="0"/>
    <n v="0"/>
    <n v="0"/>
    <n v="0"/>
    <n v="0"/>
    <n v="0"/>
    <n v="0"/>
    <n v="0"/>
    <n v="0"/>
    <n v="0"/>
  </r>
  <r>
    <s v="Banner Program"/>
    <n v="2012"/>
    <x v="1"/>
    <s v="ORGANIC AGRICULTURE"/>
    <s v="KRA 5"/>
    <s v="MPP 1"/>
    <s v="MFO 1: Agriculture and fisheries support services delivered"/>
    <x v="0"/>
    <x v="63"/>
    <s v="Vegetables_Seeds distributed"/>
    <x v="1"/>
    <x v="1"/>
    <n v="0"/>
    <n v="0"/>
    <n v="0"/>
    <n v="0"/>
    <n v="0"/>
    <n v="0"/>
    <n v="0"/>
    <n v="0"/>
    <n v="0"/>
    <n v="0"/>
    <n v="0"/>
    <n v="0"/>
    <n v="0"/>
    <n v="0"/>
    <n v="0"/>
    <n v="6"/>
    <n v="6"/>
    <n v="0"/>
    <n v="2.5"/>
    <n v="0"/>
    <n v="0"/>
    <n v="0"/>
    <n v="0"/>
    <x v="0"/>
    <n v="0"/>
    <n v="0"/>
    <n v="0"/>
    <n v="0"/>
    <n v="0"/>
    <n v="0"/>
    <n v="0"/>
    <n v="0"/>
    <n v="0"/>
    <n v="0"/>
    <n v="0"/>
    <n v="0"/>
    <n v="0"/>
    <n v="0"/>
    <n v="0"/>
    <n v="0"/>
    <n v="0"/>
    <n v="0"/>
    <n v="0"/>
    <n v="0"/>
    <n v="0"/>
    <n v="0"/>
    <n v="0"/>
  </r>
  <r>
    <s v="Banner Program"/>
    <n v="2012"/>
    <x v="1"/>
    <s v="ORGANIC AGRICULTURE"/>
    <s v="KRA 5"/>
    <s v="MPP 1"/>
    <s v="MFO 1: Agriculture and fisheries support services delivered"/>
    <x v="0"/>
    <x v="14"/>
    <s v="Organic fertilizer distributed"/>
    <x v="5"/>
    <x v="1"/>
    <n v="0"/>
    <n v="0"/>
    <n v="0"/>
    <n v="0"/>
    <n v="0"/>
    <n v="0"/>
    <n v="0"/>
    <n v="0"/>
    <n v="0"/>
    <n v="0"/>
    <n v="0"/>
    <n v="0"/>
    <n v="0"/>
    <n v="0"/>
    <n v="0"/>
    <n v="380000"/>
    <n v="380000"/>
    <n v="0"/>
    <n v="100000"/>
    <n v="0"/>
    <n v="0"/>
    <n v="0"/>
    <n v="0"/>
    <x v="0"/>
    <n v="0"/>
    <n v="0"/>
    <n v="0"/>
    <n v="0"/>
    <n v="0"/>
    <n v="0"/>
    <n v="0"/>
    <n v="0"/>
    <n v="0"/>
    <n v="0"/>
    <n v="0"/>
    <n v="0"/>
    <n v="0"/>
    <n v="0"/>
    <n v="0"/>
    <n v="0"/>
    <n v="0"/>
    <n v="0"/>
    <n v="0"/>
    <n v="0"/>
    <n v="0"/>
    <n v="0"/>
    <n v="0"/>
  </r>
  <r>
    <s v="Banner Program"/>
    <n v="2012"/>
    <x v="1"/>
    <s v="ORGANIC AGRICULTURE"/>
    <s v="KRA 5"/>
    <s v="MPP 1"/>
    <s v="MFO 1: Agriculture and fisheries support services delivered"/>
    <x v="0"/>
    <x v="13"/>
    <s v="Bio-N fertilizer distributed"/>
    <x v="5"/>
    <x v="1"/>
    <n v="0"/>
    <n v="0"/>
    <n v="0"/>
    <n v="0"/>
    <n v="0"/>
    <n v="0"/>
    <n v="0"/>
    <n v="0"/>
    <n v="0"/>
    <n v="0"/>
    <n v="0"/>
    <n v="0"/>
    <n v="0"/>
    <n v="0"/>
    <n v="0"/>
    <n v="50"/>
    <n v="50"/>
    <n v="0"/>
    <n v="24"/>
    <n v="0"/>
    <n v="0"/>
    <n v="0"/>
    <n v="0"/>
    <x v="0"/>
    <n v="0"/>
    <n v="0"/>
    <n v="0"/>
    <n v="0"/>
    <n v="0"/>
    <n v="0"/>
    <n v="0"/>
    <n v="0"/>
    <n v="0"/>
    <n v="0"/>
    <n v="0"/>
    <n v="0"/>
    <n v="0"/>
    <n v="0"/>
    <n v="0"/>
    <n v="0"/>
    <n v="0"/>
    <n v="0"/>
    <n v="0"/>
    <n v="0"/>
    <n v="0"/>
    <n v="0"/>
    <n v="0"/>
  </r>
  <r>
    <s v="Banner Program"/>
    <n v="2012"/>
    <x v="1"/>
    <s v="ORGANIC AGRICULTURE"/>
    <s v="KRA 5"/>
    <s v="MPP 1"/>
    <s v="MFO 1: Agriculture and fisheries support services delivered"/>
    <x v="0"/>
    <x v="64"/>
    <s v="Other farm&amp;fishery production-related m&amp;e distributed"/>
    <x v="6"/>
    <x v="0"/>
    <n v="0"/>
    <n v="0"/>
    <n v="0"/>
    <n v="0"/>
    <n v="0"/>
    <n v="0"/>
    <n v="0"/>
    <n v="0"/>
    <n v="0"/>
    <n v="0"/>
    <n v="0"/>
    <n v="0"/>
    <n v="0"/>
    <n v="0"/>
    <n v="0"/>
    <n v="0"/>
    <n v="0"/>
    <n v="0"/>
    <n v="310"/>
    <n v="0"/>
    <n v="0"/>
    <s v="ProjectedAccomp (Nov-Dec) includes UV film"/>
    <n v="0"/>
    <x v="0"/>
    <n v="0"/>
    <n v="0"/>
    <n v="0"/>
    <n v="0"/>
    <n v="0"/>
    <n v="0"/>
    <n v="0"/>
    <n v="0"/>
    <n v="0"/>
    <n v="0"/>
    <n v="0"/>
    <n v="0"/>
    <n v="0"/>
    <n v="0"/>
    <n v="0"/>
    <n v="0"/>
    <n v="0"/>
    <n v="0"/>
    <n v="0"/>
    <n v="0"/>
    <n v="0"/>
    <n v="0"/>
    <n v="0"/>
  </r>
  <r>
    <s v="Banner Program"/>
    <n v="2012"/>
    <x v="1"/>
    <s v="ORGANIC AGRICULTURE"/>
    <s v="KRA 5"/>
    <s v="MPP 1"/>
    <s v="MFO 1: Agriculture and fisheries support services delivered"/>
    <x v="0"/>
    <x v="65"/>
    <s v="Vermi Worm distributed"/>
    <x v="31"/>
    <x v="1"/>
    <n v="0"/>
    <n v="0"/>
    <n v="0"/>
    <n v="0"/>
    <n v="0"/>
    <n v="0"/>
    <n v="0"/>
    <n v="0"/>
    <n v="0"/>
    <n v="0"/>
    <n v="0"/>
    <n v="0"/>
    <n v="0"/>
    <n v="0"/>
    <n v="0"/>
    <n v="2000"/>
    <n v="2000"/>
    <n v="0"/>
    <n v="4150"/>
    <n v="0"/>
    <n v="0"/>
    <s v="ProjectedAccomp (Nov-Dec) includes Vermi worms and vermi distributed"/>
    <n v="0"/>
    <x v="0"/>
    <n v="0"/>
    <n v="0"/>
    <n v="0"/>
    <n v="0"/>
    <n v="0"/>
    <n v="0"/>
    <n v="0"/>
    <n v="0"/>
    <n v="0"/>
    <n v="0"/>
    <n v="0"/>
    <n v="0"/>
    <n v="0"/>
    <n v="0"/>
    <n v="0"/>
    <n v="0"/>
    <n v="0"/>
    <n v="0"/>
    <n v="0"/>
    <n v="0"/>
    <n v="0"/>
    <n v="0"/>
    <n v="0"/>
  </r>
  <r>
    <s v="Banner Program"/>
    <n v="2012"/>
    <x v="1"/>
    <s v="ORGANIC AGRICULTURE"/>
    <s v="KRA 5"/>
    <s v="MPP 1"/>
    <s v="MFO 1: Agriculture and fisheries support services delivered"/>
    <x v="0"/>
    <x v="66"/>
    <s v="Vermi Tea Brewer"/>
    <x v="6"/>
    <x v="0"/>
    <n v="0"/>
    <n v="0"/>
    <n v="0"/>
    <n v="0"/>
    <n v="0"/>
    <n v="0"/>
    <n v="0"/>
    <n v="0"/>
    <n v="0"/>
    <n v="0"/>
    <n v="0"/>
    <n v="0"/>
    <n v="0"/>
    <n v="0"/>
    <n v="0"/>
    <n v="30"/>
    <n v="30"/>
    <n v="0"/>
    <n v="10"/>
    <n v="0"/>
    <n v="0"/>
    <n v="0"/>
    <n v="0"/>
    <x v="0"/>
    <n v="0"/>
    <n v="0"/>
    <n v="0"/>
    <n v="0"/>
    <n v="0"/>
    <n v="0"/>
    <n v="0"/>
    <n v="0"/>
    <n v="0"/>
    <n v="0"/>
    <n v="0"/>
    <n v="0"/>
    <n v="0"/>
    <n v="0"/>
    <n v="0"/>
    <n v="0"/>
    <n v="0"/>
    <n v="0"/>
    <n v="0"/>
    <n v="0"/>
    <n v="0"/>
    <n v="0"/>
    <n v="0"/>
  </r>
  <r>
    <s v="Banner Program"/>
    <n v="2012"/>
    <x v="1"/>
    <s v="ORGANIC AGRICULTURE"/>
    <s v="KRA 5"/>
    <s v="MPP 1"/>
    <s v="MFO 1: Agriculture and fisheries support services delivered"/>
    <x v="0"/>
    <x v="10"/>
    <s v="Other fertilizers&amp;soil ameliorants distributed"/>
    <x v="5"/>
    <x v="1"/>
    <n v="0"/>
    <n v="0"/>
    <n v="0"/>
    <n v="0"/>
    <n v="0"/>
    <n v="0"/>
    <n v="0"/>
    <n v="0"/>
    <n v="0"/>
    <n v="0"/>
    <n v="0"/>
    <n v="0"/>
    <n v="0"/>
    <n v="0"/>
    <n v="0"/>
    <n v="40707"/>
    <n v="40707"/>
    <n v="0"/>
    <n v="12000"/>
    <n v="0"/>
    <n v="0"/>
    <s v="ProjectedAccomp (Nov-Dec) includes trichoderma produced and distributed"/>
    <n v="0"/>
    <x v="0"/>
    <n v="0"/>
    <n v="0"/>
    <n v="0"/>
    <n v="0"/>
    <n v="0"/>
    <n v="0"/>
    <n v="0"/>
    <n v="0"/>
    <n v="0"/>
    <n v="0"/>
    <n v="0"/>
    <n v="0"/>
    <n v="0"/>
    <n v="0"/>
    <n v="0"/>
    <n v="0"/>
    <n v="0"/>
    <n v="0"/>
    <n v="0"/>
    <n v="0"/>
    <n v="0"/>
    <n v="0"/>
    <n v="0"/>
  </r>
  <r>
    <s v="Banner Program"/>
    <n v="2012"/>
    <x v="1"/>
    <s v="ORGANIC AGRICULTURE"/>
    <s v="KRA 5"/>
    <s v="MPP 1"/>
    <s v="MFO 1: Agriculture and fisheries support services delivered"/>
    <x v="0"/>
    <x v="67"/>
    <s v="Greenhouses established"/>
    <x v="4"/>
    <x v="0"/>
    <n v="0"/>
    <n v="0"/>
    <n v="0"/>
    <n v="0"/>
    <n v="0"/>
    <n v="0"/>
    <n v="0"/>
    <n v="0"/>
    <n v="0"/>
    <n v="0"/>
    <n v="0"/>
    <n v="0"/>
    <n v="0"/>
    <n v="0"/>
    <n v="0"/>
    <n v="4"/>
    <n v="4"/>
    <n v="4"/>
    <n v="5"/>
    <n v="0"/>
    <n v="0"/>
    <n v="0"/>
    <n v="0"/>
    <x v="0"/>
    <n v="0"/>
    <n v="0"/>
    <n v="0"/>
    <n v="0"/>
    <n v="0"/>
    <n v="0"/>
    <n v="0"/>
    <n v="0"/>
    <n v="0"/>
    <n v="0"/>
    <n v="0"/>
    <n v="0"/>
    <n v="0"/>
    <n v="0"/>
    <n v="0"/>
    <n v="0"/>
    <n v="0"/>
    <n v="0"/>
    <n v="0"/>
    <n v="0"/>
    <n v="0"/>
    <n v="0"/>
    <n v="0"/>
  </r>
  <r>
    <s v="Banner Program"/>
    <n v="2012"/>
    <x v="1"/>
    <s v="ORGANIC AGRICULTURE"/>
    <s v="KRA 5"/>
    <s v="MPP 1"/>
    <s v="MFO 1: Agriculture and fisheries support services delivered"/>
    <x v="0"/>
    <x v="68"/>
    <s v="Nurseries established"/>
    <x v="4"/>
    <x v="0"/>
    <n v="0"/>
    <n v="0"/>
    <n v="0"/>
    <n v="0"/>
    <n v="0"/>
    <n v="0"/>
    <n v="0"/>
    <n v="0"/>
    <n v="0"/>
    <n v="0"/>
    <n v="0"/>
    <n v="0"/>
    <n v="0"/>
    <n v="0"/>
    <n v="0"/>
    <n v="0"/>
    <n v="0"/>
    <n v="1"/>
    <n v="3"/>
    <n v="0"/>
    <n v="0"/>
    <n v="0"/>
    <n v="0"/>
    <x v="0"/>
    <n v="0"/>
    <n v="0"/>
    <n v="0"/>
    <n v="0"/>
    <n v="0"/>
    <n v="0"/>
    <n v="0"/>
    <n v="0"/>
    <n v="0"/>
    <n v="0"/>
    <n v="0"/>
    <n v="0"/>
    <n v="0"/>
    <n v="0"/>
    <n v="0"/>
    <n v="0"/>
    <n v="0"/>
    <n v="0"/>
    <n v="0"/>
    <n v="0"/>
    <n v="0"/>
    <n v="0"/>
    <n v="0"/>
  </r>
  <r>
    <s v="Banner Program"/>
    <n v="2012"/>
    <x v="1"/>
    <s v="ORGANIC AGRICULTURE"/>
    <s v="KRA 5"/>
    <s v="MPP 1"/>
    <s v="MFO 1: Agriculture and fisheries support services delivered"/>
    <x v="0"/>
    <x v="68"/>
    <s v="Nurseries established"/>
    <x v="4"/>
    <x v="0"/>
    <n v="0"/>
    <n v="0"/>
    <n v="0"/>
    <n v="0"/>
    <n v="0"/>
    <n v="0"/>
    <n v="0"/>
    <n v="0"/>
    <n v="0"/>
    <n v="0"/>
    <n v="0"/>
    <n v="0"/>
    <n v="0"/>
    <n v="0"/>
    <n v="0"/>
    <n v="4"/>
    <n v="4"/>
    <n v="0"/>
    <n v="0"/>
    <n v="0"/>
    <n v="0"/>
    <n v="0"/>
    <n v="0"/>
    <x v="0"/>
    <n v="0"/>
    <n v="0"/>
    <n v="0"/>
    <n v="0"/>
    <n v="0"/>
    <n v="0"/>
    <n v="0"/>
    <n v="0"/>
    <n v="0"/>
    <n v="0"/>
    <n v="0"/>
    <n v="0"/>
    <n v="0"/>
    <n v="0"/>
    <n v="0"/>
    <n v="0"/>
    <n v="0"/>
    <n v="0"/>
    <n v="0"/>
    <n v="0"/>
    <n v="0"/>
    <n v="0"/>
    <n v="0"/>
  </r>
  <r>
    <s v="Banner Program"/>
    <n v="2012"/>
    <x v="1"/>
    <s v="ORGANIC AGRICULTURE"/>
    <s v="KRA 5"/>
    <s v="MPP 1"/>
    <s v="MFO 1: Agriculture and fisheries support services delivered"/>
    <x v="0"/>
    <x v="50"/>
    <s v="Organic Agriculture production area"/>
    <x v="4"/>
    <x v="0"/>
    <n v="0"/>
    <n v="0"/>
    <n v="0"/>
    <n v="0"/>
    <n v="0"/>
    <n v="0"/>
    <n v="0"/>
    <n v="0"/>
    <n v="0"/>
    <n v="0"/>
    <n v="0"/>
    <n v="0"/>
    <n v="0"/>
    <n v="0"/>
    <n v="0"/>
    <n v="0"/>
    <n v="0"/>
    <n v="6"/>
    <n v="2"/>
    <n v="0"/>
    <n v="0"/>
    <n v="0"/>
    <n v="0"/>
    <x v="0"/>
    <n v="0"/>
    <n v="0"/>
    <n v="0"/>
    <n v="0"/>
    <n v="0"/>
    <n v="0"/>
    <n v="0"/>
    <n v="0"/>
    <n v="0"/>
    <n v="0"/>
    <n v="0"/>
    <n v="0"/>
    <n v="0"/>
    <n v="0"/>
    <n v="0"/>
    <n v="0"/>
    <n v="0"/>
    <n v="0"/>
    <n v="0"/>
    <n v="0"/>
    <n v="0"/>
    <n v="0"/>
    <n v="0"/>
  </r>
  <r>
    <s v="Banner Program"/>
    <n v="2012"/>
    <x v="1"/>
    <s v="ORGANIC AGRICULTURE"/>
    <s v="KRA 5"/>
    <s v="MPP 1"/>
    <s v="MFO 1: Agriculture and fisheries support services delivered"/>
    <x v="0"/>
    <x v="69"/>
    <s v="Tissue culture lab established"/>
    <x v="4"/>
    <x v="0"/>
    <n v="0"/>
    <n v="0"/>
    <n v="0"/>
    <n v="0"/>
    <n v="0"/>
    <n v="0"/>
    <n v="0"/>
    <n v="0"/>
    <n v="0"/>
    <n v="0"/>
    <n v="0"/>
    <n v="0"/>
    <n v="0"/>
    <n v="0"/>
    <n v="0"/>
    <n v="0"/>
    <n v="0"/>
    <n v="0"/>
    <n v="4"/>
    <n v="0"/>
    <n v="0"/>
    <s v="ProjectedAccomp (Nov-Dec) includes establishment of village level bio-pesticides lab"/>
    <n v="0"/>
    <x v="0"/>
    <n v="0"/>
    <n v="0"/>
    <n v="0"/>
    <n v="0"/>
    <n v="0"/>
    <n v="0"/>
    <n v="0"/>
    <n v="0"/>
    <n v="0"/>
    <n v="0"/>
    <n v="0"/>
    <n v="0"/>
    <n v="0"/>
    <n v="0"/>
    <n v="0"/>
    <n v="0"/>
    <n v="0"/>
    <n v="0"/>
    <n v="0"/>
    <n v="0"/>
    <n v="0"/>
    <n v="0"/>
    <n v="0"/>
  </r>
  <r>
    <s v="Banner Program"/>
    <n v="2012"/>
    <x v="1"/>
    <s v="ORGANIC AGRICULTURE"/>
    <s v="KRA 5"/>
    <s v="MPP 1"/>
    <s v="MFO 1: Agriculture and fisheries support services delivered"/>
    <x v="0"/>
    <x v="70"/>
    <s v="Large ruminant distributed"/>
    <x v="32"/>
    <x v="5"/>
    <n v="0"/>
    <n v="0"/>
    <n v="0"/>
    <n v="0"/>
    <n v="0"/>
    <n v="0"/>
    <n v="0"/>
    <n v="0"/>
    <n v="0"/>
    <n v="0"/>
    <n v="0"/>
    <n v="0"/>
    <n v="0"/>
    <n v="0"/>
    <n v="0"/>
    <n v="0"/>
    <n v="0"/>
    <n v="3"/>
    <n v="0"/>
    <n v="0"/>
    <n v="0"/>
    <s v="BED &amp;ProjectedAccomp (Nov-Dec) includes provisioin of draft animals"/>
    <n v="0"/>
    <x v="0"/>
    <n v="0"/>
    <n v="0"/>
    <n v="0"/>
    <n v="0"/>
    <n v="0"/>
    <n v="0"/>
    <n v="0"/>
    <n v="0"/>
    <n v="0"/>
    <n v="0"/>
    <n v="0"/>
    <n v="0"/>
    <n v="0"/>
    <n v="0"/>
    <n v="0"/>
    <n v="0"/>
    <n v="0"/>
    <n v="0"/>
    <n v="0"/>
    <n v="0"/>
    <n v="0"/>
    <n v="0"/>
    <n v="0"/>
  </r>
  <r>
    <s v="Banner Program"/>
    <n v="2012"/>
    <x v="1"/>
    <s v="ORGANIC AGRICULTURE"/>
    <s v="KRA 5"/>
    <s v="MPP 1"/>
    <s v="MFO 1: Agriculture and fisheries support services delivered"/>
    <x v="0"/>
    <x v="64"/>
    <s v="Other farm&amp;fishery production-related m&amp;e distributed"/>
    <x v="6"/>
    <x v="0"/>
    <n v="0"/>
    <n v="0"/>
    <n v="0"/>
    <n v="0"/>
    <n v="0"/>
    <n v="0"/>
    <n v="0"/>
    <n v="0"/>
    <n v="0"/>
    <n v="0"/>
    <n v="0"/>
    <n v="0"/>
    <n v="0"/>
    <n v="0"/>
    <n v="0"/>
    <n v="895"/>
    <n v="895"/>
    <n v="100"/>
    <n v="0"/>
    <n v="0"/>
    <n v="0"/>
    <s v="BED &amp;ProjectedAccomp (Nov-Dec) includes provisioin of farm tools"/>
    <n v="0"/>
    <x v="0"/>
    <n v="0"/>
    <n v="0"/>
    <n v="0"/>
    <n v="0"/>
    <n v="0"/>
    <n v="0"/>
    <n v="0"/>
    <n v="0"/>
    <n v="0"/>
    <n v="0"/>
    <n v="0"/>
    <n v="0"/>
    <n v="0"/>
    <n v="0"/>
    <n v="0"/>
    <n v="0"/>
    <n v="0"/>
    <n v="0"/>
    <n v="0"/>
    <n v="0"/>
    <n v="0"/>
    <n v="0"/>
    <n v="0"/>
  </r>
  <r>
    <s v="Banner Program"/>
    <n v="2012"/>
    <x v="1"/>
    <s v="ORGANIC AGRICULTURE"/>
    <s v="KRA 5"/>
    <s v="MPP 1"/>
    <s v="MFO 1: Agriculture and fisheries support services delivered"/>
    <x v="0"/>
    <x v="59"/>
    <s v="Individuals or groups provided with other services"/>
    <x v="0"/>
    <x v="0"/>
    <n v="0"/>
    <n v="0"/>
    <n v="0"/>
    <n v="0"/>
    <n v="0"/>
    <n v="0"/>
    <n v="0"/>
    <n v="0"/>
    <n v="0"/>
    <n v="0"/>
    <n v="0"/>
    <n v="0"/>
    <n v="0"/>
    <n v="0"/>
    <n v="0"/>
    <n v="0"/>
    <n v="45"/>
    <n v="1"/>
    <n v="49"/>
    <n v="0"/>
    <n v="0"/>
    <s v="BED &amp;ProjectedAccomp (Nov-Dec) includes groups provided of farm tools"/>
    <n v="0"/>
    <x v="0"/>
    <n v="0"/>
    <n v="0"/>
    <n v="0"/>
    <n v="0"/>
    <n v="0"/>
    <n v="0"/>
    <n v="0"/>
    <n v="0"/>
    <n v="0"/>
    <n v="0"/>
    <n v="0"/>
    <n v="0"/>
    <n v="0"/>
    <n v="0"/>
    <n v="0"/>
    <n v="0"/>
    <n v="0"/>
    <n v="0"/>
    <n v="0"/>
    <n v="0"/>
    <n v="5000000"/>
    <n v="0"/>
    <n v="0"/>
  </r>
  <r>
    <s v="Banner Program"/>
    <n v="2012"/>
    <x v="1"/>
    <s v="ORGANIC AGRICULTURE"/>
    <s v="KRA 5"/>
    <s v="MPP 1"/>
    <s v="MFO 1: Agriculture and fisheries support services delivered"/>
    <x v="0"/>
    <x v="71"/>
    <s v="Individuals or groups provided with seeds"/>
    <x v="0"/>
    <x v="0"/>
    <n v="0"/>
    <n v="0"/>
    <n v="0"/>
    <n v="0"/>
    <n v="0"/>
    <n v="0"/>
    <n v="0"/>
    <n v="0"/>
    <n v="0"/>
    <n v="0"/>
    <n v="0"/>
    <n v="0"/>
    <n v="0"/>
    <n v="0"/>
    <n v="0"/>
    <n v="0"/>
    <n v="0"/>
    <n v="0"/>
    <n v="0"/>
    <n v="0"/>
    <n v="0"/>
    <n v="0"/>
    <n v="0"/>
    <x v="1"/>
    <n v="0"/>
    <n v="0"/>
    <n v="0"/>
    <n v="0"/>
    <n v="0"/>
    <n v="0"/>
    <n v="0"/>
    <n v="0"/>
    <n v="0"/>
    <n v="0"/>
    <n v="0"/>
    <n v="0"/>
    <n v="0"/>
    <n v="0"/>
    <n v="0"/>
    <n v="0"/>
    <n v="0"/>
    <n v="0"/>
    <n v="0"/>
    <n v="0"/>
    <n v="0"/>
    <n v="0"/>
    <n v="0"/>
  </r>
  <r>
    <s v="Banner Program"/>
    <n v="2012"/>
    <x v="1"/>
    <s v="ORGANIC AGRICULTURE"/>
    <s v="KRA 5"/>
    <s v="MPP 1"/>
    <s v="MFO 1: Agriculture and fisheries support services delivered"/>
    <x v="0"/>
    <x v="72"/>
    <s v="Other planting materials distributed"/>
    <x v="2"/>
    <x v="2"/>
    <n v="0"/>
    <n v="0"/>
    <n v="0"/>
    <n v="0"/>
    <n v="0"/>
    <n v="0"/>
    <n v="0"/>
    <n v="0"/>
    <n v="0"/>
    <n v="0"/>
    <n v="0"/>
    <n v="0"/>
    <n v="0"/>
    <n v="0"/>
    <n v="0"/>
    <n v="60000"/>
    <n v="60000"/>
    <n v="0"/>
    <n v="0"/>
    <n v="0"/>
    <n v="0"/>
    <n v="0"/>
    <n v="0"/>
    <x v="1"/>
    <n v="0"/>
    <n v="0"/>
    <n v="0"/>
    <n v="0"/>
    <n v="0"/>
    <n v="0"/>
    <n v="0"/>
    <n v="0"/>
    <n v="0"/>
    <n v="0"/>
    <n v="0"/>
    <n v="0"/>
    <n v="0"/>
    <n v="0"/>
    <n v="0"/>
    <n v="0"/>
    <n v="0"/>
    <n v="0"/>
    <n v="0"/>
    <n v="0"/>
    <n v="0"/>
    <n v="0"/>
    <n v="0"/>
  </r>
  <r>
    <s v="Banner Program"/>
    <n v="2012"/>
    <x v="1"/>
    <s v="ORGANIC AGRICULTURE"/>
    <s v="KRA 5"/>
    <s v="MPP 1"/>
    <s v="MFO 1: Agriculture and fisheries support services delivered"/>
    <x v="0"/>
    <x v="73"/>
    <s v="Swine distributed"/>
    <x v="32"/>
    <x v="5"/>
    <n v="0"/>
    <n v="0"/>
    <n v="0"/>
    <n v="0"/>
    <n v="0"/>
    <n v="0"/>
    <n v="0"/>
    <n v="0"/>
    <n v="0"/>
    <n v="0"/>
    <n v="0"/>
    <n v="0"/>
    <n v="0"/>
    <n v="0"/>
    <n v="0"/>
    <n v="22"/>
    <n v="22"/>
    <n v="0"/>
    <n v="0"/>
    <n v="0"/>
    <n v="0"/>
    <n v="0"/>
    <n v="0"/>
    <x v="1"/>
    <n v="0"/>
    <n v="0"/>
    <n v="0"/>
    <n v="0"/>
    <n v="0"/>
    <n v="0"/>
    <n v="0"/>
    <n v="0"/>
    <n v="0"/>
    <n v="0"/>
    <n v="0"/>
    <n v="0"/>
    <n v="0"/>
    <n v="0"/>
    <n v="0"/>
    <n v="0"/>
    <n v="0"/>
    <n v="0"/>
    <n v="0"/>
    <n v="0"/>
    <n v="0"/>
    <n v="0"/>
    <n v="0"/>
  </r>
  <r>
    <s v="Banner Program"/>
    <n v="2012"/>
    <x v="1"/>
    <s v="ORGANIC AGRICULTURE"/>
    <s v="KRA 5"/>
    <s v="MPP 1"/>
    <s v="MFO 1: Agriculture and fisheries support services delivered"/>
    <x v="1"/>
    <x v="74"/>
    <s v="International market-related events conducted"/>
    <x v="8"/>
    <x v="0"/>
    <n v="0"/>
    <n v="0"/>
    <n v="0"/>
    <n v="0"/>
    <n v="0"/>
    <n v="0"/>
    <n v="0"/>
    <n v="3"/>
    <n v="0"/>
    <n v="0"/>
    <n v="0"/>
    <n v="0"/>
    <n v="0"/>
    <n v="0"/>
    <n v="0"/>
    <n v="-2"/>
    <n v="1"/>
    <n v="0"/>
    <n v="0"/>
    <n v="0"/>
    <n v="0"/>
    <n v="0"/>
    <n v="0"/>
    <x v="0"/>
    <n v="0"/>
    <n v="0"/>
    <n v="0"/>
    <n v="0"/>
    <n v="0"/>
    <n v="0"/>
    <n v="0"/>
    <n v="0"/>
    <n v="1"/>
    <n v="1"/>
    <n v="2"/>
    <n v="2"/>
    <n v="2"/>
    <n v="0"/>
    <n v="4"/>
    <n v="1"/>
    <n v="1"/>
    <n v="0"/>
    <n v="2"/>
    <n v="8"/>
    <n v="0"/>
    <n v="8"/>
    <n v="0"/>
  </r>
  <r>
    <s v="Banner Program"/>
    <n v="2012"/>
    <x v="1"/>
    <s v="ORGANIC AGRICULTURE"/>
    <s v="KRA 5"/>
    <s v="MPP 1"/>
    <s v="MFO 1: Agriculture and fisheries support services delivered"/>
    <x v="1"/>
    <x v="18"/>
    <s v="Local market-related events conducted"/>
    <x v="8"/>
    <x v="0"/>
    <n v="0"/>
    <n v="0"/>
    <n v="0"/>
    <n v="0"/>
    <n v="0"/>
    <n v="0"/>
    <n v="0"/>
    <n v="10"/>
    <n v="0"/>
    <n v="0"/>
    <n v="0"/>
    <n v="25"/>
    <n v="0"/>
    <n v="0"/>
    <n v="0"/>
    <n v="-32"/>
    <n v="3"/>
    <n v="0"/>
    <n v="0"/>
    <n v="0"/>
    <n v="0"/>
    <n v="0"/>
    <n v="0"/>
    <x v="0"/>
    <n v="0"/>
    <n v="0"/>
    <n v="0"/>
    <n v="0"/>
    <n v="0"/>
    <n v="0"/>
    <n v="0"/>
    <n v="3"/>
    <n v="3"/>
    <n v="5"/>
    <n v="11"/>
    <n v="3"/>
    <n v="3"/>
    <n v="1"/>
    <n v="7"/>
    <n v="3"/>
    <n v="3"/>
    <n v="0"/>
    <n v="6"/>
    <n v="24"/>
    <n v="26000000"/>
    <n v="24"/>
    <n v="25"/>
  </r>
  <r>
    <s v="Banner Program"/>
    <n v="2012"/>
    <x v="1"/>
    <s v="ORGANIC AGRICULTURE"/>
    <s v="KRA 5"/>
    <s v="MPP 1"/>
    <s v="MFO 1: Agriculture and fisheries support services delivered"/>
    <x v="1"/>
    <x v="75"/>
    <s v="Trading Centers facilitated"/>
    <x v="33"/>
    <x v="0"/>
    <n v="0"/>
    <n v="0"/>
    <n v="0"/>
    <n v="0"/>
    <n v="0"/>
    <n v="0"/>
    <n v="0"/>
    <n v="0"/>
    <n v="0"/>
    <n v="0"/>
    <n v="0"/>
    <n v="3"/>
    <n v="0"/>
    <n v="0"/>
    <n v="0"/>
    <n v="1"/>
    <n v="4"/>
    <n v="4"/>
    <n v="0"/>
    <n v="0"/>
    <n v="0"/>
    <s v="Organic Trading post established/ maintained"/>
    <n v="0"/>
    <x v="0"/>
    <n v="0"/>
    <n v="0"/>
    <n v="0"/>
    <n v="0"/>
    <n v="0"/>
    <n v="0"/>
    <n v="0"/>
    <n v="0"/>
    <n v="0"/>
    <n v="2"/>
    <n v="2"/>
    <n v="10"/>
    <n v="10"/>
    <n v="18"/>
    <n v="38"/>
    <n v="7"/>
    <n v="7"/>
    <n v="6"/>
    <n v="20"/>
    <n v="60"/>
    <n v="106000000"/>
    <n v="60"/>
    <n v="3"/>
  </r>
  <r>
    <s v="Banner Program"/>
    <n v="2012"/>
    <x v="1"/>
    <s v="ORGANIC AGRICULTURE"/>
    <s v="KRA 5"/>
    <s v="MPP 1"/>
    <s v="MFO 1: Agriculture and fisheries support services delivered"/>
    <x v="1"/>
    <x v="76"/>
    <s v="Individuals provided with market services"/>
    <x v="10"/>
    <x v="0"/>
    <n v="0"/>
    <n v="0"/>
    <n v="0"/>
    <n v="0"/>
    <n v="0"/>
    <n v="0"/>
    <n v="0"/>
    <n v="0"/>
    <n v="0"/>
    <n v="0"/>
    <n v="0"/>
    <n v="0"/>
    <n v="0"/>
    <n v="0"/>
    <n v="0"/>
    <n v="0"/>
    <n v="0"/>
    <n v="1029"/>
    <n v="2875"/>
    <n v="0"/>
    <n v="0"/>
    <s v="BED and ProjectedAccomp are ben. Of local trading post and other marketing related activities."/>
    <n v="0"/>
    <x v="0"/>
    <n v="0"/>
    <n v="0"/>
    <n v="0"/>
    <n v="0"/>
    <n v="0"/>
    <n v="0"/>
    <n v="0"/>
    <n v="0"/>
    <n v="0"/>
    <n v="0"/>
    <n v="0"/>
    <n v="0"/>
    <n v="0"/>
    <n v="0"/>
    <n v="0"/>
    <n v="0"/>
    <n v="0"/>
    <n v="0"/>
    <n v="0"/>
    <n v="0"/>
    <n v="106500000"/>
    <n v="0"/>
    <n v="0"/>
  </r>
  <r>
    <s v="Banner Program"/>
    <n v="2012"/>
    <x v="1"/>
    <s v="ORGANIC AGRICULTURE"/>
    <s v="KRA 5"/>
    <s v="MPP 1"/>
    <s v="MFO 1: Agriculture and fisheries support services delivered"/>
    <x v="1"/>
    <x v="77"/>
    <s v="Market-related ICT activities conducted "/>
    <x v="34"/>
    <x v="0"/>
    <n v="0"/>
    <n v="0"/>
    <n v="0"/>
    <n v="0"/>
    <n v="0"/>
    <n v="0"/>
    <n v="0"/>
    <n v="0"/>
    <n v="0"/>
    <n v="0"/>
    <n v="0"/>
    <n v="0"/>
    <n v="0"/>
    <n v="0"/>
    <n v="0"/>
    <n v="1"/>
    <n v="1"/>
    <n v="0"/>
    <n v="0"/>
    <n v="0"/>
    <n v="0"/>
    <n v="0"/>
    <n v="0"/>
    <x v="1"/>
    <n v="0"/>
    <n v="0"/>
    <n v="0"/>
    <n v="0"/>
    <n v="0"/>
    <n v="0"/>
    <n v="0"/>
    <n v="0"/>
    <n v="0"/>
    <n v="0"/>
    <n v="0"/>
    <n v="0"/>
    <n v="0"/>
    <n v="0"/>
    <n v="0"/>
    <n v="0"/>
    <n v="0"/>
    <n v="0"/>
    <n v="0"/>
    <n v="0"/>
    <n v="0"/>
    <n v="0"/>
    <n v="0"/>
  </r>
  <r>
    <s v="Banner Program"/>
    <n v="2012"/>
    <x v="1"/>
    <s v="ORGANIC AGRICULTURE"/>
    <s v="KRA 5"/>
    <s v="MPP 1"/>
    <s v="MFO 1: Agriculture and fisheries support services delivered"/>
    <x v="3"/>
    <x v="27"/>
    <s v="Other PH equipment&amp;machinery distributed"/>
    <x v="13"/>
    <x v="0"/>
    <n v="0"/>
    <n v="0"/>
    <n v="0"/>
    <n v="0"/>
    <n v="0"/>
    <n v="0"/>
    <n v="0"/>
    <n v="0"/>
    <n v="0"/>
    <n v="0"/>
    <n v="0"/>
    <n v="17"/>
    <n v="0"/>
    <n v="0"/>
    <n v="0"/>
    <n v="5"/>
    <n v="22"/>
    <n v="6"/>
    <n v="14"/>
    <n v="0"/>
    <n v="0"/>
    <s v="Provision of shredders, mixers, sap extractor machines, vermi separators"/>
    <n v="0"/>
    <x v="0"/>
    <n v="0"/>
    <n v="0"/>
    <n v="0"/>
    <n v="0"/>
    <n v="0"/>
    <n v="0"/>
    <n v="0"/>
    <n v="0"/>
    <n v="0"/>
    <n v="0"/>
    <n v="0"/>
    <n v="0"/>
    <n v="0"/>
    <n v="0"/>
    <n v="0"/>
    <n v="0"/>
    <n v="0"/>
    <n v="0"/>
    <n v="0"/>
    <n v="0"/>
    <n v="0"/>
    <n v="0"/>
    <n v="0"/>
  </r>
  <r>
    <s v="Banner Program"/>
    <n v="2012"/>
    <x v="1"/>
    <s v="ORGANIC AGRICULTURE"/>
    <s v="KRA 5"/>
    <s v="MPP 1"/>
    <s v="MFO 1: Agriculture and fisheries support services delivered"/>
    <x v="3"/>
    <x v="78"/>
    <s v="Processing plants constructed"/>
    <x v="16"/>
    <x v="0"/>
    <n v="0"/>
    <n v="0"/>
    <n v="0"/>
    <n v="0"/>
    <n v="0"/>
    <n v="0"/>
    <n v="0"/>
    <n v="0"/>
    <n v="0"/>
    <n v="0"/>
    <n v="0"/>
    <n v="0"/>
    <n v="0"/>
    <n v="0"/>
    <n v="0"/>
    <n v="4"/>
    <n v="4"/>
    <n v="5"/>
    <n v="3"/>
    <n v="0"/>
    <n v="0"/>
    <n v="0"/>
    <n v="0"/>
    <x v="0"/>
    <n v="0"/>
    <n v="0"/>
    <n v="0"/>
    <n v="0"/>
    <n v="0"/>
    <n v="0"/>
    <n v="0"/>
    <n v="0"/>
    <n v="0"/>
    <n v="0"/>
    <n v="0"/>
    <n v="0"/>
    <n v="0"/>
    <n v="0"/>
    <n v="0"/>
    <n v="0"/>
    <n v="0"/>
    <n v="0"/>
    <n v="0"/>
    <n v="0"/>
    <n v="0"/>
    <n v="0"/>
    <n v="0"/>
  </r>
  <r>
    <s v="Banner Program"/>
    <n v="2012"/>
    <x v="1"/>
    <s v="ORGANIC AGRICULTURE"/>
    <s v="KRA 5"/>
    <s v="MPP 1"/>
    <s v="MFO 1: Agriculture and fisheries support services delivered"/>
    <x v="3"/>
    <x v="79"/>
    <s v="Postharvest facilities upgraded"/>
    <x v="35"/>
    <x v="0"/>
    <n v="0"/>
    <n v="0"/>
    <n v="0"/>
    <n v="0"/>
    <n v="0"/>
    <n v="0"/>
    <n v="0"/>
    <n v="0"/>
    <n v="0"/>
    <n v="0"/>
    <n v="0"/>
    <n v="0"/>
    <n v="0"/>
    <n v="0"/>
    <n v="0"/>
    <n v="0"/>
    <n v="0"/>
    <n v="0"/>
    <n v="5"/>
    <n v="0"/>
    <n v="0"/>
    <n v="0"/>
    <n v="0"/>
    <x v="0"/>
    <n v="0"/>
    <n v="0"/>
    <n v="0"/>
    <n v="0"/>
    <n v="0"/>
    <n v="0"/>
    <n v="0"/>
    <n v="0"/>
    <n v="0"/>
    <n v="0"/>
    <n v="0"/>
    <n v="0"/>
    <n v="0"/>
    <n v="0"/>
    <n v="0"/>
    <n v="0"/>
    <n v="0"/>
    <n v="0"/>
    <n v="0"/>
    <n v="0"/>
    <n v="0"/>
    <n v="0"/>
    <n v="0"/>
  </r>
  <r>
    <s v="Banner Program"/>
    <n v="2012"/>
    <x v="1"/>
    <s v="ORGANIC AGRICULTURE"/>
    <s v="KRA 5"/>
    <s v="MPP 1"/>
    <s v="MFO 1: Agriculture and fisheries support services delivered"/>
    <x v="3"/>
    <x v="80"/>
    <s v="Individual beneficiaries of Other Infra&amp;PH equipment and facilities"/>
    <x v="15"/>
    <x v="0"/>
    <n v="0"/>
    <n v="0"/>
    <n v="0"/>
    <n v="0"/>
    <n v="0"/>
    <n v="0"/>
    <n v="0"/>
    <n v="0"/>
    <n v="0"/>
    <n v="0"/>
    <n v="0"/>
    <n v="0"/>
    <n v="0"/>
    <n v="0"/>
    <n v="0"/>
    <n v="0"/>
    <n v="0"/>
    <n v="10"/>
    <n v="0"/>
    <n v="0"/>
    <n v="0"/>
    <n v="0"/>
    <n v="0"/>
    <x v="0"/>
    <n v="0"/>
    <n v="0"/>
    <n v="0"/>
    <n v="0"/>
    <n v="0"/>
    <n v="0"/>
    <n v="0"/>
    <n v="0"/>
    <n v="0"/>
    <n v="0"/>
    <n v="0"/>
    <n v="0"/>
    <n v="0"/>
    <n v="0"/>
    <n v="0"/>
    <n v="0"/>
    <n v="0"/>
    <n v="0"/>
    <n v="0"/>
    <n v="0"/>
    <n v="0"/>
    <n v="0"/>
    <n v="0"/>
  </r>
  <r>
    <s v="Banner Program"/>
    <n v="2012"/>
    <x v="1"/>
    <s v="ORGANIC AGRICULTURE"/>
    <s v="KRA 5"/>
    <s v="MPP 1"/>
    <s v="MFO 1: Agriculture and fisheries support services delivered"/>
    <x v="3"/>
    <x v="23"/>
    <s v="Milling equipment distributed"/>
    <x v="13"/>
    <x v="0"/>
    <n v="0"/>
    <n v="0"/>
    <n v="0"/>
    <n v="0"/>
    <n v="0"/>
    <n v="0"/>
    <n v="0"/>
    <n v="0"/>
    <n v="0"/>
    <n v="0"/>
    <n v="0"/>
    <n v="0"/>
    <n v="0"/>
    <n v="0"/>
    <n v="0"/>
    <n v="0"/>
    <n v="0"/>
    <n v="1"/>
    <n v="0"/>
    <n v="0"/>
    <n v="0"/>
    <n v="0"/>
    <n v="0"/>
    <x v="0"/>
    <n v="0"/>
    <n v="0"/>
    <n v="0"/>
    <n v="0"/>
    <n v="0"/>
    <n v="0"/>
    <n v="0"/>
    <n v="0"/>
    <n v="0"/>
    <n v="0"/>
    <n v="0"/>
    <n v="0"/>
    <n v="0"/>
    <n v="0"/>
    <n v="0"/>
    <n v="0"/>
    <n v="0"/>
    <n v="0"/>
    <n v="0"/>
    <n v="0"/>
    <n v="0"/>
    <n v="0"/>
    <n v="0"/>
  </r>
  <r>
    <s v="Banner Program"/>
    <n v="2012"/>
    <x v="1"/>
    <s v="ORGANIC AGRICULTURE"/>
    <s v="KRA 5"/>
    <s v="MPP 1"/>
    <s v="MFO 1: Agriculture and fisheries support services delivered"/>
    <x v="3"/>
    <x v="80"/>
    <s v="Individual beneficiaries of Other Infra&amp;PH equipment and facilities"/>
    <x v="15"/>
    <x v="0"/>
    <n v="0"/>
    <n v="0"/>
    <n v="0"/>
    <n v="0"/>
    <n v="0"/>
    <n v="0"/>
    <n v="0"/>
    <n v="0"/>
    <n v="0"/>
    <n v="0"/>
    <n v="0"/>
    <n v="0"/>
    <n v="0"/>
    <n v="0"/>
    <n v="0"/>
    <n v="8"/>
    <n v="8"/>
    <n v="25"/>
    <n v="0"/>
    <n v="0"/>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30"/>
    <s v="Techno_demo established/maintained"/>
    <x v="17"/>
    <x v="0"/>
    <n v="0"/>
    <n v="0"/>
    <n v="0"/>
    <n v="0"/>
    <n v="0"/>
    <n v="0"/>
    <n v="0"/>
    <n v="0"/>
    <n v="0"/>
    <n v="0"/>
    <n v="0"/>
    <n v="0"/>
    <n v="0"/>
    <n v="0"/>
    <n v="0"/>
    <n v="60"/>
    <n v="60"/>
    <n v="0"/>
    <n v="0"/>
    <s v="Strengthening of community based composting facility"/>
    <n v="0"/>
    <s v="PBB target include all technodemo established"/>
    <n v="0"/>
    <x v="0"/>
    <n v="0"/>
    <n v="0"/>
    <n v="0"/>
    <n v="0"/>
    <n v="0"/>
    <n v="0"/>
    <n v="0"/>
    <n v="0"/>
    <n v="0"/>
    <n v="0"/>
    <n v="0"/>
    <n v="21"/>
    <n v="21"/>
    <n v="21"/>
    <n v="21"/>
    <n v="8"/>
    <n v="1"/>
    <n v="0"/>
    <n v="9"/>
    <n v="60"/>
    <n v="0"/>
    <n v="30"/>
    <n v="0"/>
  </r>
  <r>
    <s v="Banner Program"/>
    <n v="2012"/>
    <x v="1"/>
    <s v="ORGANIC AGRICULTURE"/>
    <s v="KRA 5"/>
    <s v="MPP 1"/>
    <s v="MFO 1: Agriculture and fisheries support services delivered"/>
    <x v="4"/>
    <x v="30"/>
    <s v="Techno_demo established/maintained"/>
    <x v="17"/>
    <x v="0"/>
    <n v="0"/>
    <n v="0"/>
    <n v="0"/>
    <n v="0"/>
    <n v="0"/>
    <n v="0"/>
    <n v="0"/>
    <n v="0"/>
    <n v="0"/>
    <n v="0"/>
    <n v="0"/>
    <n v="0"/>
    <n v="0"/>
    <n v="0"/>
    <n v="0"/>
    <n v="0"/>
    <n v="0"/>
    <n v="0"/>
    <n v="0"/>
    <s v="Establishment of demo farms - on station"/>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30"/>
    <s v="Techno_demo established/maintained"/>
    <x v="17"/>
    <x v="0"/>
    <n v="0"/>
    <n v="0"/>
    <n v="0"/>
    <n v="0"/>
    <n v="0"/>
    <n v="0"/>
    <n v="0"/>
    <n v="0"/>
    <n v="0"/>
    <n v="0"/>
    <n v="0"/>
    <n v="0"/>
    <n v="0"/>
    <n v="0"/>
    <n v="0"/>
    <n v="0"/>
    <n v="0"/>
    <n v="0"/>
    <n v="0"/>
    <s v="Establishment of regional Concoction facility"/>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30"/>
    <s v="Techno_demo established/maintained"/>
    <x v="17"/>
    <x v="0"/>
    <n v="0"/>
    <n v="0"/>
    <n v="0"/>
    <n v="0"/>
    <n v="0"/>
    <n v="0"/>
    <n v="0"/>
    <n v="0"/>
    <n v="0"/>
    <n v="0"/>
    <n v="0"/>
    <n v="0"/>
    <n v="0"/>
    <n v="0"/>
    <n v="0"/>
    <n v="0"/>
    <n v="0"/>
    <n v="0"/>
    <n v="0"/>
    <s v="Establishment of organic rice techno demo"/>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30"/>
    <s v="Techno_demo established/maintained"/>
    <x v="17"/>
    <x v="0"/>
    <n v="0"/>
    <n v="0"/>
    <n v="0"/>
    <n v="0"/>
    <n v="0"/>
    <n v="0"/>
    <n v="0"/>
    <n v="0"/>
    <n v="0"/>
    <n v="0"/>
    <n v="0"/>
    <n v="0"/>
    <n v="0"/>
    <n v="0"/>
    <n v="0"/>
    <n v="0"/>
    <n v="0"/>
    <n v="0"/>
    <n v="0"/>
    <s v="Establishment of Organic Swine techno demo"/>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30"/>
    <s v="Techno_demo established/maintained"/>
    <x v="17"/>
    <x v="0"/>
    <n v="0"/>
    <n v="0"/>
    <n v="0"/>
    <n v="0"/>
    <n v="0"/>
    <n v="0"/>
    <n v="0"/>
    <n v="0"/>
    <n v="0"/>
    <n v="0"/>
    <n v="0"/>
    <n v="0"/>
    <n v="0"/>
    <n v="0"/>
    <n v="0"/>
    <n v="0"/>
    <n v="0"/>
    <n v="0"/>
    <n v="0"/>
    <s v="Establishment of Organic Poultry Techno Demo"/>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30"/>
    <s v="Techno_demo established/maintained"/>
    <x v="17"/>
    <x v="0"/>
    <n v="0"/>
    <n v="0"/>
    <n v="0"/>
    <n v="0"/>
    <n v="0"/>
    <n v="0"/>
    <n v="0"/>
    <n v="0"/>
    <n v="0"/>
    <n v="0"/>
    <n v="0"/>
    <n v="0"/>
    <n v="0"/>
    <n v="0"/>
    <n v="0"/>
    <n v="0"/>
    <n v="0"/>
    <n v="0"/>
    <n v="0"/>
    <s v="Establishment of Organic Vegetable techno demo"/>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31"/>
    <s v="TOT conducted"/>
    <x v="18"/>
    <x v="0"/>
    <n v="0"/>
    <n v="0"/>
    <n v="0"/>
    <n v="13"/>
    <n v="0"/>
    <n v="0"/>
    <n v="0"/>
    <n v="0"/>
    <n v="0"/>
    <n v="0"/>
    <n v="0"/>
    <n v="0"/>
    <n v="0"/>
    <n v="0"/>
    <n v="0"/>
    <n v="0"/>
    <n v="13"/>
    <n v="0"/>
    <n v="0"/>
    <s v="TOT on OA for AEWs"/>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31"/>
    <s v="TOT conducted"/>
    <x v="18"/>
    <x v="0"/>
    <n v="0"/>
    <n v="0"/>
    <n v="0"/>
    <n v="3"/>
    <n v="0"/>
    <n v="0"/>
    <n v="0"/>
    <n v="0"/>
    <n v="0"/>
    <n v="0"/>
    <n v="0"/>
    <n v="0"/>
    <n v="0"/>
    <n v="0"/>
    <n v="0"/>
    <n v="0"/>
    <n v="3"/>
    <n v="0"/>
    <n v="0"/>
    <s v="TOT on OA for farmers"/>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33"/>
    <s v="Other Training and training-related events conducted"/>
    <x v="18"/>
    <x v="0"/>
    <n v="0"/>
    <n v="0"/>
    <n v="0"/>
    <n v="10"/>
    <n v="0"/>
    <n v="0"/>
    <n v="0"/>
    <n v="0"/>
    <n v="0"/>
    <n v="0"/>
    <n v="0"/>
    <n v="0"/>
    <n v="0"/>
    <n v="0"/>
    <n v="0"/>
    <n v="0"/>
    <n v="10"/>
    <n v="0"/>
    <n v="0"/>
    <s v="Training of OA for Farmers"/>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33"/>
    <s v="Other Training and training-related events conducted"/>
    <x v="18"/>
    <x v="0"/>
    <n v="0"/>
    <n v="0"/>
    <n v="0"/>
    <n v="1"/>
    <n v="0"/>
    <n v="0"/>
    <n v="0"/>
    <n v="0"/>
    <n v="0"/>
    <n v="0"/>
    <n v="0"/>
    <n v="0"/>
    <n v="0"/>
    <n v="0"/>
    <n v="0"/>
    <n v="0"/>
    <n v="1"/>
    <n v="0"/>
    <n v="0"/>
    <s v="Training Support to Extension Service Providers"/>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31"/>
    <s v="TOT conducted"/>
    <x v="18"/>
    <x v="0"/>
    <n v="0"/>
    <n v="0"/>
    <n v="0"/>
    <n v="0"/>
    <n v="0"/>
    <n v="0"/>
    <n v="0"/>
    <n v="0"/>
    <n v="0"/>
    <n v="0"/>
    <n v="0"/>
    <n v="0"/>
    <n v="0"/>
    <n v="0"/>
    <n v="0"/>
    <n v="0"/>
    <n v="0"/>
    <n v="0"/>
    <n v="0"/>
    <s v="TOT on Corn-Livestock Integration"/>
    <n v="0"/>
    <s v="TOT target include all TOTs"/>
    <n v="0"/>
    <x v="0"/>
    <n v="0"/>
    <n v="0"/>
    <n v="0"/>
    <n v="0"/>
    <n v="0"/>
    <n v="0"/>
    <n v="0"/>
    <n v="0"/>
    <n v="0"/>
    <n v="0"/>
    <n v="0"/>
    <n v="0"/>
    <n v="0"/>
    <n v="0"/>
    <n v="0"/>
    <n v="0"/>
    <n v="0"/>
    <n v="0"/>
    <n v="0"/>
    <n v="16"/>
    <n v="0"/>
    <n v="0"/>
    <n v="0"/>
  </r>
  <r>
    <s v="Banner Program"/>
    <n v="2012"/>
    <x v="1"/>
    <s v="ORGANIC AGRICULTURE"/>
    <s v="KRA 5"/>
    <s v="MPP 1"/>
    <s v="MFO 1: Agriculture and fisheries support services delivered"/>
    <x v="4"/>
    <x v="33"/>
    <s v="Other Training and training-related events conducted"/>
    <x v="18"/>
    <x v="0"/>
    <n v="0"/>
    <n v="0"/>
    <n v="0"/>
    <n v="0"/>
    <n v="0"/>
    <n v="0"/>
    <n v="0"/>
    <n v="0"/>
    <n v="0"/>
    <n v="0"/>
    <n v="0"/>
    <n v="0"/>
    <n v="0"/>
    <n v="0"/>
    <n v="0"/>
    <n v="0"/>
    <n v="0"/>
    <n v="0"/>
    <n v="0"/>
    <s v="Trainings conducted"/>
    <n v="0"/>
    <s v=" "/>
    <n v="0"/>
    <x v="0"/>
    <n v="0"/>
    <n v="0"/>
    <n v="0"/>
    <n v="0"/>
    <n v="7"/>
    <n v="17"/>
    <n v="24"/>
    <n v="31"/>
    <n v="41"/>
    <n v="36"/>
    <n v="108"/>
    <n v="37"/>
    <n v="36"/>
    <n v="36"/>
    <n v="109"/>
    <n v="21"/>
    <n v="10"/>
    <n v="0"/>
    <n v="31"/>
    <n v="544"/>
    <n v="0"/>
    <n v="272"/>
    <n v="0"/>
  </r>
  <r>
    <s v="Banner Program"/>
    <n v="2012"/>
    <x v="1"/>
    <s v="ORGANIC AGRICULTURE"/>
    <s v="KRA 5"/>
    <s v="MPP 1"/>
    <s v="MFO 1: Agriculture and fisheries support services delivered"/>
    <x v="4"/>
    <x v="40"/>
    <s v="Farmers and Fishers trained"/>
    <x v="22"/>
    <x v="0"/>
    <n v="0"/>
    <n v="0"/>
    <n v="0"/>
    <n v="0"/>
    <n v="0"/>
    <n v="0"/>
    <n v="0"/>
    <n v="0"/>
    <n v="0"/>
    <n v="0"/>
    <n v="0"/>
    <n v="0"/>
    <n v="0"/>
    <n v="0"/>
    <n v="0"/>
    <n v="0"/>
    <n v="0"/>
    <n v="15"/>
    <n v="40"/>
    <s v="male"/>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39"/>
    <s v="Farmers and Fishers trained"/>
    <x v="22"/>
    <x v="0"/>
    <n v="0"/>
    <n v="0"/>
    <n v="0"/>
    <n v="0"/>
    <n v="0"/>
    <n v="0"/>
    <n v="0"/>
    <n v="0"/>
    <n v="0"/>
    <n v="0"/>
    <n v="0"/>
    <n v="0"/>
    <n v="0"/>
    <n v="0"/>
    <n v="0"/>
    <n v="0"/>
    <n v="0"/>
    <n v="35"/>
    <n v="60"/>
    <s v="female"/>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32"/>
    <s v="FFS conducted"/>
    <x v="18"/>
    <x v="0"/>
    <n v="0"/>
    <n v="0"/>
    <n v="0"/>
    <n v="0"/>
    <n v="0"/>
    <n v="0"/>
    <n v="0"/>
    <n v="0"/>
    <n v="0"/>
    <n v="0"/>
    <n v="0"/>
    <n v="0"/>
    <n v="0"/>
    <n v="0"/>
    <n v="0"/>
    <n v="0"/>
    <n v="0"/>
    <n v="0"/>
    <n v="0"/>
    <s v="Trainings conducted"/>
    <n v="0"/>
    <s v=" "/>
    <n v="0"/>
    <x v="0"/>
    <n v="0"/>
    <n v="0"/>
    <n v="0"/>
    <n v="0"/>
    <n v="0"/>
    <n v="0"/>
    <n v="0"/>
    <n v="0"/>
    <n v="0"/>
    <n v="0"/>
    <n v="0"/>
    <n v="0"/>
    <n v="0"/>
    <n v="0"/>
    <n v="0"/>
    <n v="0"/>
    <n v="0"/>
    <n v="0"/>
    <n v="0"/>
    <n v="100"/>
    <n v="0"/>
    <n v="0"/>
    <n v="0"/>
  </r>
  <r>
    <s v="Banner Program"/>
    <n v="2012"/>
    <x v="1"/>
    <s v="ORGANIC AGRICULTURE"/>
    <s v="KRA 5"/>
    <s v="MPP 1"/>
    <s v="MFO 1: Agriculture and fisheries support services delivered"/>
    <x v="4"/>
    <x v="40"/>
    <s v="Farmers and Fishers trained"/>
    <x v="22"/>
    <x v="0"/>
    <n v="0"/>
    <n v="0"/>
    <n v="0"/>
    <n v="0"/>
    <n v="0"/>
    <n v="0"/>
    <n v="0"/>
    <n v="0"/>
    <n v="0"/>
    <n v="0"/>
    <n v="0"/>
    <n v="0"/>
    <n v="0"/>
    <n v="0"/>
    <n v="0"/>
    <n v="0"/>
    <n v="0"/>
    <n v="0"/>
    <n v="0"/>
    <s v="male"/>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39"/>
    <s v="Farmers and Fishers trained"/>
    <x v="22"/>
    <x v="0"/>
    <n v="0"/>
    <n v="0"/>
    <n v="0"/>
    <n v="0"/>
    <n v="0"/>
    <n v="0"/>
    <n v="0"/>
    <n v="0"/>
    <n v="0"/>
    <n v="0"/>
    <n v="0"/>
    <n v="0"/>
    <n v="0"/>
    <n v="0"/>
    <n v="0"/>
    <n v="0"/>
    <n v="0"/>
    <n v="0"/>
    <n v="0"/>
    <s v="female"/>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33"/>
    <s v="Other Training and training-related events conducted"/>
    <x v="18"/>
    <x v="0"/>
    <n v="0"/>
    <n v="0"/>
    <n v="0"/>
    <n v="0"/>
    <n v="0"/>
    <n v="0"/>
    <n v="0"/>
    <n v="0"/>
    <n v="0"/>
    <n v="0"/>
    <n v="0"/>
    <n v="0"/>
    <n v="0"/>
    <n v="0"/>
    <n v="0"/>
    <n v="0"/>
    <n v="0"/>
    <n v="15"/>
    <n v="5"/>
    <s v="Trainings conducted"/>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40"/>
    <s v="Farmers and Fishers trained"/>
    <x v="22"/>
    <x v="0"/>
    <n v="0"/>
    <n v="0"/>
    <n v="0"/>
    <n v="0"/>
    <n v="0"/>
    <n v="0"/>
    <n v="0"/>
    <n v="0"/>
    <n v="0"/>
    <n v="0"/>
    <n v="0"/>
    <n v="0"/>
    <n v="0"/>
    <n v="0"/>
    <n v="0"/>
    <n v="0"/>
    <n v="0"/>
    <n v="0"/>
    <n v="0"/>
    <s v="male"/>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39"/>
    <s v="Farmers and Fishers trained"/>
    <x v="22"/>
    <x v="0"/>
    <n v="0"/>
    <n v="0"/>
    <n v="0"/>
    <n v="0"/>
    <n v="0"/>
    <n v="0"/>
    <n v="0"/>
    <n v="0"/>
    <n v="0"/>
    <n v="0"/>
    <n v="0"/>
    <n v="0"/>
    <n v="0"/>
    <n v="0"/>
    <n v="0"/>
    <n v="0"/>
    <n v="0"/>
    <n v="0"/>
    <n v="0"/>
    <s v="female"/>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81"/>
    <s v="Field day conducted"/>
    <x v="18"/>
    <x v="0"/>
    <n v="0"/>
    <n v="0"/>
    <n v="0"/>
    <n v="0"/>
    <n v="0"/>
    <n v="0"/>
    <n v="0"/>
    <n v="0"/>
    <n v="0"/>
    <n v="0"/>
    <n v="0"/>
    <n v="0"/>
    <n v="0"/>
    <n v="0"/>
    <n v="0"/>
    <n v="0"/>
    <n v="0"/>
    <n v="3"/>
    <n v="0"/>
    <s v="Trainings conducted"/>
    <n v="0"/>
    <s v="BED &amp; ProjectedAccomp (Nov-Dec) includes awareness seminar on PNS Org. Agriculture"/>
    <n v="0"/>
    <x v="0"/>
    <n v="0"/>
    <n v="0"/>
    <n v="0"/>
    <n v="0"/>
    <n v="0"/>
    <n v="0"/>
    <n v="0"/>
    <n v="0"/>
    <n v="0"/>
    <n v="0"/>
    <n v="0"/>
    <n v="0"/>
    <n v="0"/>
    <n v="0"/>
    <n v="0"/>
    <n v="0"/>
    <n v="0"/>
    <n v="0"/>
    <n v="0"/>
    <n v="0"/>
    <n v="0"/>
    <n v="0"/>
    <n v="0"/>
  </r>
  <r>
    <s v="Banner Program"/>
    <n v="2012"/>
    <x v="1"/>
    <s v="ORGANIC AGRICULTURE"/>
    <s v="KRA 5"/>
    <s v="MPP 1"/>
    <s v="MFO 1: Agriculture and fisheries support services delivered"/>
    <x v="4"/>
    <x v="40"/>
    <s v="Farmers and Fishers trained"/>
    <x v="22"/>
    <x v="0"/>
    <n v="0"/>
    <n v="0"/>
    <n v="0"/>
    <n v="0"/>
    <n v="0"/>
    <n v="0"/>
    <n v="0"/>
    <n v="0"/>
    <n v="0"/>
    <n v="0"/>
    <n v="0"/>
    <n v="0"/>
    <n v="0"/>
    <n v="0"/>
    <n v="0"/>
    <n v="0"/>
    <n v="0"/>
    <n v="0"/>
    <n v="0"/>
    <s v="male"/>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39"/>
    <s v="Farmers and Fishers trained"/>
    <x v="22"/>
    <x v="0"/>
    <n v="0"/>
    <n v="0"/>
    <n v="0"/>
    <n v="0"/>
    <n v="0"/>
    <n v="0"/>
    <n v="0"/>
    <n v="0"/>
    <n v="0"/>
    <n v="0"/>
    <n v="0"/>
    <n v="0"/>
    <n v="0"/>
    <n v="0"/>
    <n v="0"/>
    <n v="0"/>
    <n v="0"/>
    <n v="0"/>
    <n v="0"/>
    <s v="female"/>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33"/>
    <s v="Other Training and training-related events conducted"/>
    <x v="18"/>
    <x v="0"/>
    <n v="0"/>
    <n v="0"/>
    <n v="0"/>
    <n v="0"/>
    <n v="0"/>
    <n v="0"/>
    <n v="0"/>
    <n v="0"/>
    <n v="0"/>
    <n v="0"/>
    <n v="0"/>
    <n v="0"/>
    <n v="0"/>
    <n v="0"/>
    <n v="0"/>
    <n v="0"/>
    <n v="0"/>
    <n v="0"/>
    <n v="0"/>
    <s v="Local and International trainings to be attended"/>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33"/>
    <s v="Other Training and training-related events conducted"/>
    <x v="18"/>
    <x v="0"/>
    <n v="0"/>
    <n v="0"/>
    <n v="0"/>
    <n v="13"/>
    <n v="0"/>
    <n v="0"/>
    <n v="0"/>
    <n v="0"/>
    <n v="0"/>
    <n v="0"/>
    <n v="0"/>
    <n v="0"/>
    <n v="0"/>
    <n v="0"/>
    <n v="0"/>
    <n v="0"/>
    <n v="13"/>
    <n v="0"/>
    <n v="0"/>
    <s v="Local trainings conducted"/>
    <n v="0"/>
    <n v="0"/>
    <n v="0"/>
    <x v="0"/>
    <n v="0"/>
    <n v="0"/>
    <n v="0"/>
    <n v="0"/>
    <n v="0"/>
    <n v="0"/>
    <n v="0"/>
    <n v="0"/>
    <n v="0"/>
    <n v="0"/>
    <n v="0"/>
    <n v="0"/>
    <n v="0"/>
    <n v="0"/>
    <n v="0"/>
    <n v="0"/>
    <n v="0"/>
    <n v="0"/>
    <n v="0"/>
    <n v="0"/>
    <n v="4500000"/>
    <n v="0"/>
    <n v="0"/>
  </r>
  <r>
    <s v="Banner Program"/>
    <n v="2012"/>
    <x v="1"/>
    <s v="ORGANIC AGRICULTURE"/>
    <s v="KRA 5"/>
    <s v="MPP 1"/>
    <s v="MFO 1: Agriculture and fisheries support services delivered"/>
    <x v="4"/>
    <x v="82"/>
    <s v="Farmers and Fishers trained"/>
    <x v="22"/>
    <x v="0"/>
    <n v="0"/>
    <n v="0"/>
    <n v="0"/>
    <n v="1950"/>
    <n v="0"/>
    <n v="0"/>
    <n v="0"/>
    <n v="0"/>
    <n v="0"/>
    <n v="0"/>
    <n v="0"/>
    <n v="0"/>
    <n v="0"/>
    <n v="0"/>
    <n v="0"/>
    <n v="0"/>
    <n v="1950"/>
    <n v="0"/>
    <n v="0"/>
    <s v="Participants"/>
    <n v="0"/>
    <n v="0"/>
    <n v="0"/>
    <x v="0"/>
    <n v="0"/>
    <n v="0"/>
    <n v="0"/>
    <n v="0"/>
    <n v="0"/>
    <n v="0"/>
    <n v="0"/>
    <n v="0"/>
    <n v="0"/>
    <n v="0"/>
    <n v="0"/>
    <n v="0"/>
    <n v="0"/>
    <n v="0"/>
    <n v="0"/>
    <n v="0"/>
    <n v="0"/>
    <n v="0"/>
    <n v="0"/>
    <n v="0"/>
    <n v="2000000"/>
    <n v="0"/>
    <n v="0"/>
  </r>
  <r>
    <s v="Banner Program"/>
    <n v="2012"/>
    <x v="1"/>
    <s v="ORGANIC AGRICULTURE"/>
    <s v="KRA 5"/>
    <s v="MPP 1"/>
    <s v="MFO 1: Agriculture and fisheries support services delivered"/>
    <x v="4"/>
    <x v="35"/>
    <s v="Print and audio visual (including digital) disseminated"/>
    <x v="20"/>
    <x v="4"/>
    <n v="0"/>
    <n v="0"/>
    <n v="0"/>
    <n v="150"/>
    <n v="0"/>
    <n v="0"/>
    <n v="0"/>
    <n v="0"/>
    <n v="0"/>
    <n v="0"/>
    <n v="0"/>
    <n v="0"/>
    <n v="0"/>
    <n v="0"/>
    <n v="0"/>
    <n v="0"/>
    <n v="150"/>
    <n v="0"/>
    <n v="0"/>
    <s v="Distributed"/>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33"/>
    <s v="Other Training and training-related events conducted"/>
    <x v="18"/>
    <x v="0"/>
    <n v="0"/>
    <n v="0"/>
    <n v="0"/>
    <n v="0"/>
    <n v="0"/>
    <n v="0"/>
    <n v="0"/>
    <n v="0"/>
    <n v="0"/>
    <n v="0"/>
    <n v="0"/>
    <n v="0"/>
    <n v="0"/>
    <n v="0"/>
    <n v="0"/>
    <n v="0"/>
    <n v="0"/>
    <n v="0"/>
    <n v="0"/>
    <s v="educational tour conducted"/>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35"/>
    <s v="Print and audio visual (including digital) disseminated"/>
    <x v="20"/>
    <x v="4"/>
    <n v="0"/>
    <n v="0"/>
    <n v="0"/>
    <n v="5000"/>
    <n v="0"/>
    <n v="0"/>
    <n v="0"/>
    <n v="0"/>
    <n v="0"/>
    <n v="0"/>
    <n v="0"/>
    <n v="0"/>
    <n v="0"/>
    <n v="0"/>
    <n v="0"/>
    <n v="0"/>
    <n v="5000"/>
    <n v="0"/>
    <n v="0"/>
    <s v="Brochure on Mga Natural na Pataba"/>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35"/>
    <s v="Print and audio visual (including digital) disseminated"/>
    <x v="20"/>
    <x v="4"/>
    <n v="0"/>
    <n v="0"/>
    <n v="0"/>
    <n v="2000"/>
    <n v="0"/>
    <n v="0"/>
    <n v="0"/>
    <n v="0"/>
    <n v="0"/>
    <n v="0"/>
    <n v="0"/>
    <n v="0"/>
    <n v="0"/>
    <n v="0"/>
    <n v="0"/>
    <n v="0"/>
    <n v="2000"/>
    <n v="0"/>
    <n v="0"/>
    <s v="Flyer on Organic Agriculture"/>
    <n v="0"/>
    <n v="0"/>
    <n v="0"/>
    <x v="0"/>
    <n v="0"/>
    <n v="0"/>
    <n v="0"/>
    <n v="0"/>
    <n v="0"/>
    <n v="0"/>
    <n v="0"/>
    <n v="0"/>
    <n v="0"/>
    <n v="0"/>
    <n v="0"/>
    <n v="0"/>
    <n v="0"/>
    <n v="0"/>
    <n v="0"/>
    <n v="0"/>
    <n v="0"/>
    <n v="0"/>
    <n v="0"/>
    <n v="0"/>
    <n v="8000000"/>
    <n v="0"/>
    <n v="0"/>
  </r>
  <r>
    <s v="Banner Program"/>
    <n v="2012"/>
    <x v="1"/>
    <s v="ORGANIC AGRICULTURE"/>
    <s v="KRA 5"/>
    <s v="MPP 1"/>
    <s v="MFO 1: Agriculture and fisheries support services delivered"/>
    <x v="4"/>
    <x v="35"/>
    <s v="Print and audio visual (including digital) disseminated"/>
    <x v="20"/>
    <x v="4"/>
    <n v="0"/>
    <n v="0"/>
    <n v="0"/>
    <n v="5000"/>
    <n v="0"/>
    <n v="0"/>
    <n v="0"/>
    <n v="0"/>
    <n v="0"/>
    <n v="0"/>
    <n v="0"/>
    <n v="0"/>
    <n v="0"/>
    <n v="0"/>
    <n v="0"/>
    <n v="0"/>
    <n v="5000"/>
    <n v="0"/>
    <n v="0"/>
    <s v="Flyer on Paggawa ng Vermicompost"/>
    <n v="0"/>
    <n v="0"/>
    <n v="0"/>
    <x v="0"/>
    <n v="0"/>
    <n v="0"/>
    <n v="0"/>
    <n v="0"/>
    <n v="0"/>
    <n v="0"/>
    <n v="0"/>
    <n v="0"/>
    <n v="0"/>
    <n v="0"/>
    <n v="0"/>
    <n v="0"/>
    <n v="0"/>
    <n v="0"/>
    <n v="0"/>
    <n v="0"/>
    <n v="0"/>
    <n v="0"/>
    <n v="0"/>
    <n v="0"/>
    <n v="2700000"/>
    <n v="0"/>
    <n v="0"/>
  </r>
  <r>
    <s v="Banner Program"/>
    <n v="2012"/>
    <x v="1"/>
    <s v="ORGANIC AGRICULTURE"/>
    <s v="KRA 5"/>
    <s v="MPP 1"/>
    <s v="MFO 1: Agriculture and fisheries support services delivered"/>
    <x v="4"/>
    <x v="34"/>
    <s v="Agri-extension workers, farm youth, farmers and fisherfolk, rural women, etc given incentives"/>
    <x v="19"/>
    <x v="0"/>
    <n v="0"/>
    <n v="0"/>
    <n v="0"/>
    <n v="0"/>
    <n v="0"/>
    <n v="0"/>
    <n v="0"/>
    <n v="0"/>
    <n v="0"/>
    <n v="0"/>
    <n v="0"/>
    <n v="0"/>
    <n v="0"/>
    <n v="0"/>
    <n v="0"/>
    <n v="0"/>
    <n v="0"/>
    <n v="6"/>
    <n v="0"/>
    <n v="0"/>
    <n v="0"/>
    <n v="0"/>
    <n v="0"/>
    <x v="0"/>
    <n v="0"/>
    <n v="0"/>
    <n v="0"/>
    <n v="0"/>
    <n v="0"/>
    <n v="0"/>
    <n v="0"/>
    <n v="0"/>
    <n v="0"/>
    <n v="0"/>
    <n v="0"/>
    <n v="0"/>
    <n v="1"/>
    <n v="0"/>
    <n v="1"/>
    <n v="1"/>
    <n v="0"/>
    <n v="0"/>
    <n v="1"/>
    <n v="2"/>
    <n v="0"/>
    <n v="2"/>
    <n v="0"/>
  </r>
  <r>
    <s v="Banner Program"/>
    <n v="2012"/>
    <x v="1"/>
    <s v="ORGANIC AGRICULTURE"/>
    <s v="KRA 5"/>
    <s v="MPP 1"/>
    <s v="MFO 1: Agriculture and fisheries support services delivered"/>
    <x v="4"/>
    <x v="33"/>
    <s v="Other Training and training-related events conducted"/>
    <x v="18"/>
    <x v="0"/>
    <n v="0"/>
    <n v="0"/>
    <n v="0"/>
    <n v="0"/>
    <n v="0"/>
    <n v="0"/>
    <n v="0"/>
    <n v="236"/>
    <n v="0"/>
    <n v="0"/>
    <n v="0"/>
    <n v="0"/>
    <n v="0"/>
    <n v="0"/>
    <n v="0"/>
    <n v="0"/>
    <n v="236"/>
    <n v="0"/>
    <n v="0"/>
    <n v="0"/>
    <n v="0"/>
    <n v="0"/>
    <n v="0"/>
    <x v="0"/>
    <n v="0"/>
    <n v="0"/>
    <n v="0"/>
    <n v="0"/>
    <n v="7"/>
    <n v="17"/>
    <n v="24"/>
    <n v="31"/>
    <n v="41"/>
    <n v="36"/>
    <n v="108"/>
    <n v="37"/>
    <n v="36"/>
    <n v="36"/>
    <n v="109"/>
    <n v="21"/>
    <n v="10"/>
    <n v="0"/>
    <n v="31"/>
    <n v="0"/>
    <n v="92000000"/>
    <n v="272"/>
    <n v="0"/>
  </r>
  <r>
    <s v="Banner Program"/>
    <n v="2012"/>
    <x v="1"/>
    <s v="ORGANIC AGRICULTURE"/>
    <s v="KRA 5"/>
    <s v="MPP 1"/>
    <s v="MFO 1: Agriculture and fisheries support services delivered"/>
    <x v="4"/>
    <x v="35"/>
    <s v="Print and audio visual (including digital) disseminated"/>
    <x v="20"/>
    <x v="4"/>
    <n v="0"/>
    <n v="0"/>
    <n v="0"/>
    <n v="0"/>
    <n v="0"/>
    <n v="0"/>
    <n v="0"/>
    <n v="24000"/>
    <n v="0"/>
    <n v="0"/>
    <n v="0"/>
    <n v="0"/>
    <n v="0"/>
    <n v="0"/>
    <n v="0"/>
    <n v="0"/>
    <n v="24000"/>
    <n v="0"/>
    <n v="0"/>
    <n v="0"/>
    <n v="0"/>
    <s v="PBB target include all print IEC materials"/>
    <n v="0"/>
    <x v="0"/>
    <n v="0"/>
    <n v="0"/>
    <n v="0"/>
    <n v="0"/>
    <n v="0"/>
    <n v="0"/>
    <n v="0"/>
    <n v="10000"/>
    <n v="10000"/>
    <n v="5000"/>
    <n v="25000"/>
    <n v="5000"/>
    <n v="5000"/>
    <n v="5000"/>
    <n v="15000"/>
    <n v="5000"/>
    <n v="5000"/>
    <n v="0"/>
    <n v="10000"/>
    <n v="95000"/>
    <n v="5000000"/>
    <n v="50000"/>
    <n v="0"/>
  </r>
  <r>
    <s v="Banner Program"/>
    <n v="2012"/>
    <x v="1"/>
    <s v="ORGANIC AGRICULTURE"/>
    <s v="KRA 5"/>
    <s v="MPP 1"/>
    <s v="MFO 1: Agriculture and fisheries support services delivered"/>
    <x v="4"/>
    <x v="31"/>
    <s v="TOT conducted"/>
    <x v="18"/>
    <x v="0"/>
    <n v="0"/>
    <n v="0"/>
    <n v="0"/>
    <n v="0"/>
    <n v="0"/>
    <n v="0"/>
    <n v="0"/>
    <n v="5"/>
    <n v="0"/>
    <n v="0"/>
    <n v="0"/>
    <n v="0"/>
    <n v="0"/>
    <n v="0"/>
    <n v="0"/>
    <n v="0"/>
    <n v="5"/>
    <n v="0"/>
    <n v="0"/>
    <n v="0"/>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32"/>
    <s v="FFS conducted"/>
    <x v="18"/>
    <x v="0"/>
    <n v="0"/>
    <n v="0"/>
    <n v="0"/>
    <n v="0"/>
    <n v="0"/>
    <n v="0"/>
    <n v="0"/>
    <n v="4"/>
    <n v="0"/>
    <n v="0"/>
    <n v="0"/>
    <n v="0"/>
    <n v="0"/>
    <n v="0"/>
    <n v="0"/>
    <n v="0"/>
    <n v="4"/>
    <n v="0"/>
    <n v="0"/>
    <n v="0"/>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30"/>
    <s v="Techno_demo established/maintained"/>
    <x v="17"/>
    <x v="0"/>
    <n v="0"/>
    <n v="0"/>
    <n v="0"/>
    <n v="0"/>
    <n v="0"/>
    <n v="0"/>
    <n v="0"/>
    <n v="17"/>
    <n v="0"/>
    <n v="0"/>
    <n v="0"/>
    <n v="0"/>
    <n v="0"/>
    <n v="0"/>
    <n v="0"/>
    <n v="0"/>
    <n v="17"/>
    <n v="0"/>
    <n v="0"/>
    <n v="0"/>
    <n v="0"/>
    <n v="0"/>
    <n v="0"/>
    <x v="0"/>
    <n v="0"/>
    <n v="0"/>
    <n v="0"/>
    <n v="0"/>
    <n v="0"/>
    <n v="0"/>
    <n v="0"/>
    <n v="0"/>
    <n v="0"/>
    <n v="0"/>
    <n v="0"/>
    <n v="21"/>
    <n v="0"/>
    <n v="0"/>
    <n v="21"/>
    <n v="8"/>
    <n v="1"/>
    <n v="0"/>
    <n v="9"/>
    <n v="0"/>
    <n v="0"/>
    <n v="30"/>
    <n v="0"/>
  </r>
  <r>
    <s v="Banner Program"/>
    <n v="2012"/>
    <x v="1"/>
    <s v="ORGANIC AGRICULTURE"/>
    <s v="KRA 5"/>
    <s v="MPP 1"/>
    <s v="MFO 1: Agriculture and fisheries support services delivered"/>
    <x v="4"/>
    <x v="30"/>
    <s v="Techno_demo established/maintained"/>
    <x v="17"/>
    <x v="0"/>
    <n v="0"/>
    <n v="0"/>
    <n v="0"/>
    <n v="0"/>
    <n v="0"/>
    <n v="0"/>
    <n v="0"/>
    <n v="0"/>
    <n v="0"/>
    <n v="0"/>
    <n v="0"/>
    <n v="0"/>
    <n v="0"/>
    <n v="0"/>
    <n v="0"/>
    <n v="0"/>
    <n v="0"/>
    <n v="0"/>
    <n v="0"/>
    <s v="Strengthening of community based composting facility"/>
    <s v="approved guidelines for the implementation of the project were only issued in March"/>
    <n v="0"/>
    <n v="0"/>
    <x v="0"/>
    <n v="0"/>
    <n v="0"/>
    <n v="0"/>
    <n v="0"/>
    <n v="0"/>
    <n v="0"/>
    <n v="0"/>
    <n v="0"/>
    <n v="0"/>
    <n v="0"/>
    <n v="0"/>
    <n v="21"/>
    <n v="21"/>
    <n v="21"/>
    <n v="21"/>
    <n v="8"/>
    <n v="1"/>
    <n v="0"/>
    <n v="9"/>
    <n v="0"/>
    <n v="30000000"/>
    <n v="30"/>
    <n v="0"/>
  </r>
  <r>
    <s v="Banner Program"/>
    <n v="2012"/>
    <x v="1"/>
    <s v="ORGANIC AGRICULTURE"/>
    <s v="KRA 5"/>
    <s v="MPP 1"/>
    <s v="MFO 1: Agriculture and fisheries support services delivered"/>
    <x v="4"/>
    <x v="30"/>
    <s v="Techno_demo established/maintained"/>
    <x v="17"/>
    <x v="0"/>
    <n v="0"/>
    <n v="0"/>
    <n v="0"/>
    <n v="0"/>
    <n v="0"/>
    <n v="0"/>
    <n v="0"/>
    <n v="0"/>
    <n v="0"/>
    <n v="0"/>
    <n v="0"/>
    <n v="0"/>
    <n v="0"/>
    <n v="0"/>
    <n v="0"/>
    <n v="0"/>
    <n v="0"/>
    <n v="0"/>
    <n v="0"/>
    <s v="Establishment of demo farms - on station"/>
    <s v="approved guidelines for the implementation of the project were only issued in March"/>
    <n v="0"/>
    <n v="0"/>
    <x v="0"/>
    <n v="0"/>
    <n v="0"/>
    <n v="0"/>
    <n v="0"/>
    <n v="0"/>
    <n v="0"/>
    <n v="0"/>
    <n v="0"/>
    <n v="0"/>
    <n v="0"/>
    <n v="0"/>
    <n v="0"/>
    <n v="0"/>
    <n v="0"/>
    <n v="0"/>
    <n v="0"/>
    <n v="0"/>
    <n v="0"/>
    <n v="0"/>
    <n v="0"/>
    <n v="95000000"/>
    <n v="0"/>
    <n v="0"/>
  </r>
  <r>
    <s v="Banner Program"/>
    <n v="2012"/>
    <x v="1"/>
    <s v="ORGANIC AGRICULTURE"/>
    <s v="KRA 5"/>
    <s v="MPP 1"/>
    <s v="MFO 1: Agriculture and fisheries support services delivered"/>
    <x v="4"/>
    <x v="30"/>
    <s v="Techno_demo established/maintained"/>
    <x v="17"/>
    <x v="0"/>
    <n v="0"/>
    <n v="0"/>
    <n v="0"/>
    <n v="0"/>
    <n v="0"/>
    <n v="0"/>
    <n v="0"/>
    <n v="0"/>
    <n v="0"/>
    <n v="0"/>
    <n v="0"/>
    <n v="0"/>
    <n v="0"/>
    <n v="0"/>
    <n v="0"/>
    <n v="0"/>
    <n v="0"/>
    <n v="0"/>
    <n v="0"/>
    <s v="Establishment of regional Concoction facility"/>
    <s v="approved guidelines for the implementation of the project were only issued in March"/>
    <n v="0"/>
    <n v="0"/>
    <x v="0"/>
    <n v="0"/>
    <n v="0"/>
    <n v="0"/>
    <n v="0"/>
    <n v="0"/>
    <n v="0"/>
    <n v="0"/>
    <n v="0"/>
    <n v="0"/>
    <n v="0"/>
    <n v="0"/>
    <n v="0"/>
    <n v="0"/>
    <n v="0"/>
    <n v="0"/>
    <n v="0"/>
    <n v="0"/>
    <n v="0"/>
    <n v="0"/>
    <n v="0"/>
    <n v="0"/>
    <n v="0"/>
    <n v="0"/>
  </r>
  <r>
    <s v="Banner Program"/>
    <n v="2012"/>
    <x v="1"/>
    <s v="ORGANIC AGRICULTURE"/>
    <s v="KRA 5"/>
    <s v="MPP 1"/>
    <s v="MFO 1: Agriculture and fisheries support services delivered"/>
    <x v="4"/>
    <x v="30"/>
    <s v="Techno_demo established/maintained"/>
    <x v="17"/>
    <x v="0"/>
    <n v="0"/>
    <n v="0"/>
    <n v="0"/>
    <n v="0"/>
    <n v="0"/>
    <n v="0"/>
    <n v="0"/>
    <n v="0"/>
    <n v="0"/>
    <n v="0"/>
    <n v="0"/>
    <n v="0"/>
    <n v="0"/>
    <n v="0"/>
    <n v="0"/>
    <n v="0"/>
    <n v="0"/>
    <n v="0"/>
    <n v="0"/>
    <s v="Establishment of organic rice techno demo"/>
    <s v="approved guidelines for the implementation of the project were only issued in March"/>
    <n v="0"/>
    <n v="0"/>
    <x v="0"/>
    <n v="0"/>
    <n v="0"/>
    <n v="0"/>
    <n v="0"/>
    <n v="0"/>
    <n v="0"/>
    <n v="0"/>
    <n v="0"/>
    <n v="0"/>
    <n v="0"/>
    <n v="0"/>
    <n v="0"/>
    <n v="0"/>
    <n v="0"/>
    <n v="0"/>
    <n v="0"/>
    <n v="0"/>
    <n v="0"/>
    <n v="0"/>
    <n v="0"/>
    <n v="0"/>
    <n v="0"/>
    <n v="0"/>
  </r>
  <r>
    <s v="Banner Program"/>
    <n v="2012"/>
    <x v="1"/>
    <s v="ORGANIC AGRICULTURE"/>
    <s v="KRA 5"/>
    <s v="MPP 1"/>
    <s v="MFO 1: Agriculture and fisheries support services delivered"/>
    <x v="4"/>
    <x v="30"/>
    <s v="Techno_demo established/maintained"/>
    <x v="17"/>
    <x v="0"/>
    <n v="0"/>
    <n v="0"/>
    <n v="0"/>
    <n v="0"/>
    <n v="0"/>
    <n v="0"/>
    <n v="0"/>
    <n v="0"/>
    <n v="0"/>
    <n v="0"/>
    <n v="0"/>
    <n v="0"/>
    <n v="0"/>
    <n v="0"/>
    <n v="0"/>
    <n v="0"/>
    <n v="0"/>
    <n v="0"/>
    <n v="0"/>
    <s v="Establishment of Organic Swine techno demo"/>
    <s v="approved guidelines for the implementation of the project were only issued in March"/>
    <n v="0"/>
    <n v="0"/>
    <x v="0"/>
    <n v="0"/>
    <n v="0"/>
    <n v="0"/>
    <n v="0"/>
    <n v="0"/>
    <n v="0"/>
    <n v="0"/>
    <n v="0"/>
    <n v="0"/>
    <n v="0"/>
    <n v="0"/>
    <n v="0"/>
    <n v="0"/>
    <n v="0"/>
    <n v="0"/>
    <n v="0"/>
    <n v="0"/>
    <n v="0"/>
    <n v="0"/>
    <n v="0"/>
    <n v="0"/>
    <n v="0"/>
    <n v="0"/>
  </r>
  <r>
    <s v="Banner Program"/>
    <n v="2012"/>
    <x v="1"/>
    <s v="ORGANIC AGRICULTURE"/>
    <s v="KRA 5"/>
    <s v="MPP 1"/>
    <s v="MFO 1: Agriculture and fisheries support services delivered"/>
    <x v="4"/>
    <x v="30"/>
    <s v="Techno_demo established/maintained"/>
    <x v="17"/>
    <x v="0"/>
    <n v="0"/>
    <n v="0"/>
    <n v="0"/>
    <n v="0"/>
    <n v="0"/>
    <n v="0"/>
    <n v="0"/>
    <n v="0"/>
    <n v="0"/>
    <n v="0"/>
    <n v="0"/>
    <n v="0"/>
    <n v="0"/>
    <n v="0"/>
    <n v="0"/>
    <n v="0"/>
    <n v="0"/>
    <n v="0"/>
    <n v="0"/>
    <s v="Establishment of Organic Poultry Techno Demo"/>
    <s v="approved guidelines for the implementation of the project were only issued in March"/>
    <n v="0"/>
    <n v="0"/>
    <x v="0"/>
    <n v="0"/>
    <n v="0"/>
    <n v="0"/>
    <n v="0"/>
    <n v="0"/>
    <n v="0"/>
    <n v="0"/>
    <n v="0"/>
    <n v="0"/>
    <n v="0"/>
    <n v="0"/>
    <n v="0"/>
    <n v="0"/>
    <n v="0"/>
    <n v="0"/>
    <n v="0"/>
    <n v="0"/>
    <n v="0"/>
    <n v="0"/>
    <n v="0"/>
    <n v="0"/>
    <n v="0"/>
    <n v="0"/>
  </r>
  <r>
    <s v="Banner Program"/>
    <n v="2012"/>
    <x v="1"/>
    <s v="ORGANIC AGRICULTURE"/>
    <s v="KRA 5"/>
    <s v="MPP 1"/>
    <s v="MFO 1: Agriculture and fisheries support services delivered"/>
    <x v="4"/>
    <x v="30"/>
    <s v="Techno_demo established/maintained"/>
    <x v="17"/>
    <x v="0"/>
    <n v="0"/>
    <n v="0"/>
    <n v="0"/>
    <n v="0"/>
    <n v="0"/>
    <n v="0"/>
    <n v="0"/>
    <n v="0"/>
    <n v="0"/>
    <n v="0"/>
    <n v="0"/>
    <n v="0"/>
    <n v="0"/>
    <n v="0"/>
    <n v="0"/>
    <n v="0"/>
    <n v="0"/>
    <n v="0"/>
    <n v="0"/>
    <s v="Establishment of Organic Vegetable techno demo"/>
    <s v="approved guidelines for the implementation of the project were only issued in March"/>
    <n v="0"/>
    <n v="0"/>
    <x v="0"/>
    <n v="0"/>
    <n v="0"/>
    <n v="0"/>
    <n v="0"/>
    <n v="0"/>
    <n v="0"/>
    <n v="0"/>
    <n v="0"/>
    <n v="0"/>
    <n v="0"/>
    <n v="0"/>
    <n v="0"/>
    <n v="0"/>
    <n v="0"/>
    <n v="0"/>
    <n v="0"/>
    <n v="0"/>
    <n v="0"/>
    <n v="0"/>
    <n v="0"/>
    <n v="0"/>
    <n v="0"/>
    <n v="0"/>
  </r>
  <r>
    <s v="Banner Program"/>
    <n v="2012"/>
    <x v="1"/>
    <s v="ORGANIC AGRICULTURE"/>
    <s v="KRA 5"/>
    <s v="MPP 1"/>
    <s v="MFO 1: Agriculture and fisheries support services delivered"/>
    <x v="4"/>
    <x v="31"/>
    <s v="TOT conducted"/>
    <x v="18"/>
    <x v="0"/>
    <n v="0"/>
    <n v="0"/>
    <n v="0"/>
    <n v="0"/>
    <n v="0"/>
    <n v="0"/>
    <n v="0"/>
    <n v="0"/>
    <n v="0"/>
    <n v="0"/>
    <n v="0"/>
    <n v="0"/>
    <n v="0"/>
    <n v="0"/>
    <n v="0"/>
    <n v="0"/>
    <n v="0"/>
    <n v="0"/>
    <n v="0"/>
    <s v="TOT on OA for AEWs"/>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31"/>
    <s v="TOT conducted"/>
    <x v="18"/>
    <x v="0"/>
    <n v="0"/>
    <n v="0"/>
    <n v="0"/>
    <n v="0"/>
    <n v="0"/>
    <n v="0"/>
    <n v="0"/>
    <n v="0"/>
    <n v="0"/>
    <n v="0"/>
    <n v="0"/>
    <n v="0"/>
    <n v="0"/>
    <n v="0"/>
    <n v="0"/>
    <n v="0"/>
    <n v="0"/>
    <n v="0"/>
    <n v="0"/>
    <s v="TOT on OA for farmers"/>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33"/>
    <s v="Other Training and training-related events conducted"/>
    <x v="18"/>
    <x v="0"/>
    <n v="0"/>
    <n v="0"/>
    <n v="0"/>
    <n v="0"/>
    <n v="0"/>
    <n v="0"/>
    <n v="0"/>
    <n v="0"/>
    <n v="0"/>
    <n v="0"/>
    <n v="0"/>
    <n v="0"/>
    <n v="0"/>
    <n v="0"/>
    <n v="0"/>
    <n v="0"/>
    <n v="0"/>
    <n v="0"/>
    <n v="0"/>
    <s v="Training of OA for Farmers"/>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33"/>
    <s v="Other Training and training-related events conducted"/>
    <x v="18"/>
    <x v="0"/>
    <n v="0"/>
    <n v="0"/>
    <n v="0"/>
    <n v="0"/>
    <n v="0"/>
    <n v="0"/>
    <n v="0"/>
    <n v="0"/>
    <n v="0"/>
    <n v="0"/>
    <n v="0"/>
    <n v="0"/>
    <n v="0"/>
    <n v="0"/>
    <n v="0"/>
    <n v="0"/>
    <n v="0"/>
    <n v="0"/>
    <n v="0"/>
    <s v="Training Support to Extension Service Providers"/>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31"/>
    <s v="TOT conducted"/>
    <x v="18"/>
    <x v="0"/>
    <n v="0"/>
    <n v="0"/>
    <n v="0"/>
    <n v="0"/>
    <n v="0"/>
    <n v="0"/>
    <n v="0"/>
    <n v="0"/>
    <n v="0"/>
    <n v="0"/>
    <n v="0"/>
    <n v="0"/>
    <n v="0"/>
    <n v="0"/>
    <n v="0"/>
    <n v="0"/>
    <n v="0"/>
    <n v="0"/>
    <n v="0"/>
    <s v="TOT on Corn-Livestock Integration"/>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33"/>
    <s v="Other Training and training-related events conducted"/>
    <x v="18"/>
    <x v="0"/>
    <n v="0"/>
    <n v="0"/>
    <n v="0"/>
    <n v="0"/>
    <n v="0"/>
    <n v="0"/>
    <n v="0"/>
    <n v="0"/>
    <n v="0"/>
    <n v="0"/>
    <n v="0"/>
    <n v="0"/>
    <n v="0"/>
    <n v="0"/>
    <n v="0"/>
    <n v="0"/>
    <n v="0"/>
    <n v="0"/>
    <n v="0"/>
    <s v="Trainings conducted"/>
    <n v="0"/>
    <n v="0"/>
    <n v="0"/>
    <x v="0"/>
    <n v="0"/>
    <n v="0"/>
    <n v="0"/>
    <n v="0"/>
    <n v="7"/>
    <n v="17"/>
    <n v="24"/>
    <n v="31"/>
    <n v="41"/>
    <n v="36"/>
    <n v="108"/>
    <n v="37"/>
    <n v="36"/>
    <n v="36"/>
    <n v="109"/>
    <n v="21"/>
    <n v="10"/>
    <n v="0"/>
    <n v="31"/>
    <n v="0"/>
    <n v="0"/>
    <n v="272"/>
    <n v="0"/>
  </r>
  <r>
    <s v="Banner Program"/>
    <n v="2012"/>
    <x v="1"/>
    <s v="ORGANIC AGRICULTURE"/>
    <s v="KRA 5"/>
    <s v="MPP 1"/>
    <s v="MFO 1: Agriculture and fisheries support services delivered"/>
    <x v="4"/>
    <x v="40"/>
    <s v="Farmers and Fishers trained"/>
    <x v="22"/>
    <x v="0"/>
    <n v="0"/>
    <n v="0"/>
    <n v="0"/>
    <n v="0"/>
    <n v="0"/>
    <n v="0"/>
    <n v="0"/>
    <n v="0"/>
    <n v="0"/>
    <n v="0"/>
    <n v="0"/>
    <n v="0"/>
    <n v="0"/>
    <n v="0"/>
    <n v="0"/>
    <n v="0"/>
    <n v="0"/>
    <n v="0"/>
    <n v="0"/>
    <s v="male"/>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39"/>
    <s v="Farmers and Fishers trained"/>
    <x v="22"/>
    <x v="0"/>
    <n v="0"/>
    <n v="0"/>
    <n v="0"/>
    <n v="0"/>
    <n v="0"/>
    <n v="0"/>
    <n v="0"/>
    <n v="0"/>
    <n v="0"/>
    <n v="0"/>
    <n v="0"/>
    <n v="0"/>
    <n v="0"/>
    <n v="0"/>
    <n v="0"/>
    <n v="0"/>
    <n v="0"/>
    <n v="0"/>
    <n v="0"/>
    <s v="female"/>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32"/>
    <s v="FFS conducted"/>
    <x v="18"/>
    <x v="0"/>
    <n v="0"/>
    <n v="0"/>
    <n v="0"/>
    <n v="0"/>
    <n v="0"/>
    <n v="0"/>
    <n v="0"/>
    <n v="0"/>
    <n v="0"/>
    <n v="0"/>
    <n v="0"/>
    <n v="0"/>
    <n v="0"/>
    <n v="0"/>
    <n v="0"/>
    <n v="0"/>
    <n v="0"/>
    <n v="0"/>
    <n v="0"/>
    <s v="Trainings conducted"/>
    <s v="no target was set however there were requests for the conduct of this activity"/>
    <n v="0"/>
    <n v="0"/>
    <x v="0"/>
    <n v="0"/>
    <n v="0"/>
    <n v="0"/>
    <n v="0"/>
    <n v="0"/>
    <n v="0"/>
    <n v="0"/>
    <n v="0"/>
    <n v="0"/>
    <n v="0"/>
    <n v="0"/>
    <n v="0"/>
    <n v="0"/>
    <n v="0"/>
    <n v="0"/>
    <n v="0"/>
    <n v="0"/>
    <n v="0"/>
    <n v="0"/>
    <n v="0"/>
    <n v="0"/>
    <n v="0"/>
    <n v="0"/>
  </r>
  <r>
    <s v="Banner Program"/>
    <n v="2012"/>
    <x v="1"/>
    <s v="ORGANIC AGRICULTURE"/>
    <s v="KRA 5"/>
    <s v="MPP 1"/>
    <s v="MFO 1: Agriculture and fisheries support services delivered"/>
    <x v="4"/>
    <x v="40"/>
    <s v="Farmers and Fishers trained"/>
    <x v="22"/>
    <x v="0"/>
    <n v="0"/>
    <n v="0"/>
    <n v="0"/>
    <n v="0"/>
    <n v="0"/>
    <n v="0"/>
    <n v="0"/>
    <n v="0"/>
    <n v="0"/>
    <n v="0"/>
    <n v="0"/>
    <n v="0"/>
    <n v="0"/>
    <n v="0"/>
    <n v="0"/>
    <n v="0"/>
    <n v="0"/>
    <n v="0"/>
    <n v="0"/>
    <s v="male"/>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39"/>
    <s v="Farmers and Fishers trained"/>
    <x v="22"/>
    <x v="0"/>
    <n v="0"/>
    <n v="0"/>
    <n v="0"/>
    <n v="0"/>
    <n v="0"/>
    <n v="0"/>
    <n v="0"/>
    <n v="0"/>
    <n v="0"/>
    <n v="0"/>
    <n v="0"/>
    <n v="0"/>
    <n v="0"/>
    <n v="0"/>
    <n v="0"/>
    <n v="0"/>
    <n v="0"/>
    <n v="0"/>
    <n v="0"/>
    <s v="female"/>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33"/>
    <s v="Other Training and training-related events conducted"/>
    <x v="18"/>
    <x v="0"/>
    <n v="0"/>
    <n v="0"/>
    <n v="0"/>
    <n v="0"/>
    <n v="0"/>
    <n v="0"/>
    <n v="0"/>
    <n v="0"/>
    <n v="0"/>
    <n v="0"/>
    <n v="0"/>
    <n v="0"/>
    <n v="0"/>
    <n v="0"/>
    <n v="0"/>
    <n v="0"/>
    <n v="0"/>
    <n v="0"/>
    <n v="0"/>
    <s v="Trainings conducted"/>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40"/>
    <s v="Farmers and Fishers trained"/>
    <x v="22"/>
    <x v="0"/>
    <n v="0"/>
    <n v="0"/>
    <n v="0"/>
    <n v="0"/>
    <n v="0"/>
    <n v="0"/>
    <n v="0"/>
    <n v="0"/>
    <n v="0"/>
    <n v="0"/>
    <n v="0"/>
    <n v="0"/>
    <n v="0"/>
    <n v="0"/>
    <n v="0"/>
    <n v="0"/>
    <n v="0"/>
    <n v="0"/>
    <n v="0"/>
    <s v="male"/>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39"/>
    <s v="Farmers and Fishers trained"/>
    <x v="22"/>
    <x v="0"/>
    <n v="0"/>
    <n v="0"/>
    <n v="0"/>
    <n v="0"/>
    <n v="0"/>
    <n v="0"/>
    <n v="0"/>
    <n v="0"/>
    <n v="0"/>
    <n v="0"/>
    <n v="0"/>
    <n v="0"/>
    <n v="0"/>
    <n v="0"/>
    <n v="0"/>
    <n v="0"/>
    <n v="0"/>
    <n v="0"/>
    <n v="0"/>
    <s v="female"/>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81"/>
    <s v="Field day conducted"/>
    <x v="18"/>
    <x v="0"/>
    <n v="0"/>
    <n v="0"/>
    <n v="0"/>
    <n v="0"/>
    <n v="0"/>
    <n v="0"/>
    <n v="0"/>
    <n v="0"/>
    <n v="0"/>
    <n v="0"/>
    <n v="0"/>
    <n v="0"/>
    <n v="0"/>
    <n v="0"/>
    <n v="0"/>
    <n v="0"/>
    <n v="0"/>
    <n v="0"/>
    <n v="0"/>
    <s v="Trainings conducted"/>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40"/>
    <s v="Farmers and Fishers trained"/>
    <x v="22"/>
    <x v="0"/>
    <n v="0"/>
    <n v="0"/>
    <n v="0"/>
    <n v="0"/>
    <n v="0"/>
    <n v="0"/>
    <n v="0"/>
    <n v="0"/>
    <n v="0"/>
    <n v="0"/>
    <n v="0"/>
    <n v="0"/>
    <n v="0"/>
    <n v="0"/>
    <n v="0"/>
    <n v="200"/>
    <n v="200"/>
    <n v="0"/>
    <n v="0"/>
    <s v="male"/>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39"/>
    <s v="Farmers and Fishers trained"/>
    <x v="22"/>
    <x v="0"/>
    <n v="0"/>
    <n v="0"/>
    <n v="0"/>
    <n v="0"/>
    <n v="0"/>
    <n v="0"/>
    <n v="0"/>
    <n v="0"/>
    <n v="0"/>
    <n v="0"/>
    <n v="0"/>
    <n v="0"/>
    <n v="0"/>
    <n v="0"/>
    <n v="0"/>
    <n v="310"/>
    <n v="310"/>
    <n v="0"/>
    <n v="0"/>
    <s v="female"/>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33"/>
    <s v="Other Training and training-related events conducted"/>
    <x v="18"/>
    <x v="0"/>
    <n v="0"/>
    <n v="0"/>
    <n v="0"/>
    <n v="0"/>
    <n v="0"/>
    <n v="0"/>
    <n v="0"/>
    <n v="0"/>
    <n v="0"/>
    <n v="0"/>
    <n v="0"/>
    <n v="0"/>
    <n v="0"/>
    <n v="0"/>
    <n v="0"/>
    <n v="0"/>
    <n v="0"/>
    <n v="0"/>
    <n v="0"/>
    <s v="Local and International trainings to be attended"/>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33"/>
    <s v="Other Training and training-related events conducted"/>
    <x v="18"/>
    <x v="0"/>
    <n v="0"/>
    <n v="0"/>
    <n v="0"/>
    <n v="0"/>
    <n v="0"/>
    <n v="0"/>
    <n v="0"/>
    <n v="0"/>
    <n v="0"/>
    <n v="0"/>
    <n v="0"/>
    <n v="0"/>
    <n v="0"/>
    <n v="0"/>
    <n v="0"/>
    <n v="0"/>
    <n v="0"/>
    <n v="0"/>
    <n v="0"/>
    <s v="Local trainings conducted"/>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82"/>
    <s v="Farmers and Fishers trained"/>
    <x v="22"/>
    <x v="0"/>
    <n v="0"/>
    <n v="0"/>
    <n v="0"/>
    <n v="0"/>
    <n v="0"/>
    <n v="0"/>
    <n v="0"/>
    <n v="0"/>
    <n v="0"/>
    <n v="0"/>
    <n v="0"/>
    <n v="0"/>
    <n v="0"/>
    <n v="0"/>
    <n v="0"/>
    <n v="842"/>
    <n v="842"/>
    <n v="0"/>
    <n v="0"/>
    <s v="Participants"/>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35"/>
    <s v="Print and audio visual (including digital) disseminated"/>
    <x v="20"/>
    <x v="4"/>
    <n v="0"/>
    <n v="0"/>
    <n v="0"/>
    <n v="0"/>
    <n v="0"/>
    <n v="0"/>
    <n v="0"/>
    <n v="0"/>
    <n v="0"/>
    <n v="0"/>
    <n v="0"/>
    <n v="0"/>
    <n v="0"/>
    <n v="0"/>
    <n v="0"/>
    <n v="0"/>
    <n v="0"/>
    <n v="0"/>
    <n v="0"/>
    <s v="Distributed"/>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33"/>
    <s v="Other Training and training-related events conducted"/>
    <x v="18"/>
    <x v="0"/>
    <n v="0"/>
    <n v="0"/>
    <n v="0"/>
    <n v="0"/>
    <n v="0"/>
    <n v="0"/>
    <n v="0"/>
    <n v="0"/>
    <n v="0"/>
    <n v="0"/>
    <n v="0"/>
    <n v="0"/>
    <n v="0"/>
    <n v="0"/>
    <n v="0"/>
    <n v="0"/>
    <n v="0"/>
    <n v="0"/>
    <n v="0"/>
    <s v="educational tour conducted"/>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35"/>
    <s v="Print and audio visual (including digital) disseminated"/>
    <x v="20"/>
    <x v="4"/>
    <n v="0"/>
    <n v="0"/>
    <n v="0"/>
    <n v="0"/>
    <n v="0"/>
    <n v="0"/>
    <n v="0"/>
    <n v="0"/>
    <n v="0"/>
    <n v="0"/>
    <n v="0"/>
    <n v="205271"/>
    <n v="0"/>
    <n v="0"/>
    <n v="0"/>
    <n v="97621"/>
    <n v="302892"/>
    <n v="0"/>
    <n v="0"/>
    <s v="Brochure on Mga Natural na Pataba"/>
    <n v="0"/>
    <s v="Distribution of IEC materials (tarpaulins, manuals)"/>
    <n v="0"/>
    <x v="0"/>
    <n v="0"/>
    <n v="0"/>
    <n v="0"/>
    <n v="0"/>
    <n v="0"/>
    <n v="0"/>
    <n v="0"/>
    <n v="0"/>
    <n v="0"/>
    <n v="0"/>
    <n v="0"/>
    <n v="0"/>
    <n v="0"/>
    <n v="0"/>
    <n v="0"/>
    <n v="0"/>
    <n v="0"/>
    <n v="0"/>
    <n v="0"/>
    <n v="0"/>
    <n v="0"/>
    <n v="0"/>
    <n v="0"/>
  </r>
  <r>
    <s v="Banner Program"/>
    <n v="2012"/>
    <x v="1"/>
    <s v="ORGANIC AGRICULTURE"/>
    <s v="KRA 5"/>
    <s v="MPP 1"/>
    <s v="MFO 1: Agriculture and fisheries support services delivered"/>
    <x v="4"/>
    <x v="35"/>
    <s v="Print and audio visual (including digital) disseminated"/>
    <x v="20"/>
    <x v="4"/>
    <n v="0"/>
    <n v="0"/>
    <n v="0"/>
    <n v="0"/>
    <n v="0"/>
    <n v="0"/>
    <n v="0"/>
    <n v="0"/>
    <n v="0"/>
    <n v="0"/>
    <n v="0"/>
    <n v="10000"/>
    <n v="0"/>
    <n v="0"/>
    <n v="0"/>
    <n v="0"/>
    <n v="10000"/>
    <n v="0"/>
    <n v="0"/>
    <s v="Flyer on Organic Agriculture"/>
    <n v="0"/>
    <s v="IEC materials disseminated"/>
    <n v="0"/>
    <x v="0"/>
    <n v="0"/>
    <n v="0"/>
    <n v="0"/>
    <n v="0"/>
    <n v="0"/>
    <n v="0"/>
    <n v="0"/>
    <n v="0"/>
    <n v="0"/>
    <n v="0"/>
    <n v="0"/>
    <n v="0"/>
    <n v="0"/>
    <n v="0"/>
    <n v="0"/>
    <n v="0"/>
    <n v="0"/>
    <n v="0"/>
    <n v="0"/>
    <n v="0"/>
    <n v="0"/>
    <n v="0"/>
    <n v="0"/>
  </r>
  <r>
    <s v="Banner Program"/>
    <n v="2012"/>
    <x v="1"/>
    <s v="ORGANIC AGRICULTURE"/>
    <s v="KRA 5"/>
    <s v="MPP 1"/>
    <s v="MFO 1: Agriculture and fisheries support services delivered"/>
    <x v="4"/>
    <x v="35"/>
    <s v="Print and audio visual (including digital) disseminated"/>
    <x v="20"/>
    <x v="4"/>
    <n v="0"/>
    <n v="0"/>
    <n v="0"/>
    <n v="0"/>
    <n v="0"/>
    <n v="0"/>
    <n v="0"/>
    <n v="0"/>
    <n v="0"/>
    <n v="0"/>
    <n v="0"/>
    <n v="0"/>
    <n v="0"/>
    <n v="0"/>
    <n v="0"/>
    <n v="0"/>
    <n v="0"/>
    <n v="0"/>
    <n v="0"/>
    <s v="Flyer on Paggawa ng Vermicompost"/>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34"/>
    <s v="Agri-extension workers, farm youth, farmers and fisherfolk, rural women, etc given incentives"/>
    <x v="19"/>
    <x v="0"/>
    <n v="0"/>
    <n v="0"/>
    <n v="0"/>
    <n v="0"/>
    <n v="0"/>
    <n v="0"/>
    <n v="0"/>
    <n v="0"/>
    <n v="0"/>
    <n v="0"/>
    <n v="0"/>
    <n v="0"/>
    <n v="0"/>
    <n v="0"/>
    <n v="0"/>
    <n v="0"/>
    <n v="0"/>
    <n v="0"/>
    <n v="0"/>
    <n v="0"/>
    <n v="0"/>
    <n v="0"/>
    <n v="0"/>
    <x v="0"/>
    <n v="0"/>
    <n v="0"/>
    <n v="0"/>
    <n v="0"/>
    <n v="0"/>
    <n v="0"/>
    <n v="0"/>
    <n v="0"/>
    <n v="0"/>
    <n v="0"/>
    <n v="0"/>
    <n v="0"/>
    <n v="1"/>
    <n v="0"/>
    <n v="1"/>
    <n v="1"/>
    <n v="0"/>
    <n v="0"/>
    <n v="1"/>
    <n v="0"/>
    <n v="0"/>
    <n v="2"/>
    <n v="0"/>
  </r>
  <r>
    <s v="Banner Program"/>
    <n v="2012"/>
    <x v="1"/>
    <s v="ORGANIC AGRICULTURE"/>
    <s v="KRA 5"/>
    <s v="MPP 1"/>
    <s v="MFO 1: Agriculture and fisheries support services delivered"/>
    <x v="4"/>
    <x v="33"/>
    <s v="Other Training and training-related events conducted"/>
    <x v="18"/>
    <x v="0"/>
    <n v="0"/>
    <n v="0"/>
    <n v="0"/>
    <n v="0"/>
    <n v="0"/>
    <n v="0"/>
    <n v="0"/>
    <n v="236"/>
    <n v="0"/>
    <n v="0"/>
    <n v="0"/>
    <n v="385"/>
    <n v="0"/>
    <n v="0"/>
    <n v="0"/>
    <n v="0"/>
    <n v="621"/>
    <n v="0"/>
    <n v="0"/>
    <n v="0"/>
    <n v="0"/>
    <n v="0"/>
    <n v="0"/>
    <x v="0"/>
    <n v="0"/>
    <n v="0"/>
    <n v="0"/>
    <n v="0"/>
    <n v="7"/>
    <n v="17"/>
    <n v="24"/>
    <n v="31"/>
    <n v="41"/>
    <n v="36"/>
    <n v="108"/>
    <n v="37"/>
    <n v="36"/>
    <n v="36"/>
    <n v="109"/>
    <n v="21"/>
    <n v="10"/>
    <n v="0"/>
    <n v="31"/>
    <n v="0"/>
    <n v="0"/>
    <n v="272"/>
    <n v="385"/>
  </r>
  <r>
    <s v="Banner Program"/>
    <n v="2012"/>
    <x v="1"/>
    <s v="ORGANIC AGRICULTURE"/>
    <s v="KRA 5"/>
    <s v="MPP 1"/>
    <s v="MFO 1: Agriculture and fisheries support services delivered"/>
    <x v="4"/>
    <x v="35"/>
    <s v="Print and audio visual (including digital) disseminated"/>
    <x v="20"/>
    <x v="4"/>
    <n v="0"/>
    <n v="0"/>
    <n v="0"/>
    <n v="0"/>
    <n v="0"/>
    <n v="0"/>
    <n v="0"/>
    <n v="24000"/>
    <n v="0"/>
    <n v="0"/>
    <n v="0"/>
    <n v="0"/>
    <n v="0"/>
    <n v="0"/>
    <n v="0"/>
    <n v="0"/>
    <n v="24000"/>
    <n v="0"/>
    <n v="0"/>
    <n v="0"/>
    <n v="0"/>
    <n v="0"/>
    <n v="0"/>
    <x v="0"/>
    <n v="0"/>
    <n v="0"/>
    <n v="0"/>
    <n v="0"/>
    <n v="0"/>
    <n v="0"/>
    <n v="0"/>
    <n v="10000"/>
    <n v="10000"/>
    <n v="5000"/>
    <n v="25000"/>
    <n v="5000"/>
    <n v="5000"/>
    <n v="5000"/>
    <n v="15000"/>
    <n v="5000"/>
    <n v="5000"/>
    <n v="0"/>
    <n v="10000"/>
    <n v="0"/>
    <n v="0"/>
    <n v="50000"/>
    <n v="0"/>
  </r>
  <r>
    <s v="Banner Program"/>
    <n v="2012"/>
    <x v="1"/>
    <s v="ORGANIC AGRICULTURE"/>
    <s v="KRA 5"/>
    <s v="MPP 1"/>
    <s v="MFO 1: Agriculture and fisheries support services delivered"/>
    <x v="4"/>
    <x v="31"/>
    <s v="TOT conducted"/>
    <x v="18"/>
    <x v="0"/>
    <n v="0"/>
    <n v="0"/>
    <n v="0"/>
    <n v="0"/>
    <n v="0"/>
    <n v="0"/>
    <n v="0"/>
    <n v="5"/>
    <n v="0"/>
    <n v="0"/>
    <n v="0"/>
    <n v="0"/>
    <n v="0"/>
    <n v="0"/>
    <n v="0"/>
    <n v="0"/>
    <n v="5"/>
    <n v="0"/>
    <n v="0"/>
    <n v="0"/>
    <s v="no target was set however there were requests for the conduct of this activity"/>
    <n v="0"/>
    <n v="0"/>
    <x v="0"/>
    <n v="0"/>
    <n v="0"/>
    <n v="0"/>
    <n v="0"/>
    <n v="0"/>
    <n v="0"/>
    <n v="0"/>
    <n v="0"/>
    <n v="0"/>
    <n v="0"/>
    <n v="0"/>
    <n v="0"/>
    <n v="0"/>
    <n v="0"/>
    <n v="0"/>
    <n v="0"/>
    <n v="0"/>
    <n v="0"/>
    <n v="0"/>
    <n v="0"/>
    <n v="0"/>
    <n v="0"/>
    <n v="0"/>
  </r>
  <r>
    <s v="Banner Program"/>
    <n v="2012"/>
    <x v="1"/>
    <s v="ORGANIC AGRICULTURE"/>
    <s v="KRA 5"/>
    <s v="MPP 1"/>
    <s v="MFO 1: Agriculture and fisheries support services delivered"/>
    <x v="4"/>
    <x v="32"/>
    <s v="FFS conducted"/>
    <x v="18"/>
    <x v="0"/>
    <n v="0"/>
    <n v="0"/>
    <n v="0"/>
    <n v="0"/>
    <n v="0"/>
    <n v="0"/>
    <n v="0"/>
    <n v="4"/>
    <n v="0"/>
    <n v="0"/>
    <n v="0"/>
    <n v="0"/>
    <n v="0"/>
    <n v="0"/>
    <n v="0"/>
    <n v="0"/>
    <n v="4"/>
    <n v="0"/>
    <n v="0"/>
    <n v="0"/>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83"/>
    <s v="Techno_demo established/maintained"/>
    <x v="17"/>
    <x v="0"/>
    <n v="0"/>
    <n v="0"/>
    <n v="0"/>
    <n v="0"/>
    <n v="0"/>
    <n v="0"/>
    <n v="0"/>
    <n v="17"/>
    <n v="0"/>
    <n v="0"/>
    <n v="0"/>
    <n v="34"/>
    <n v="0"/>
    <n v="0"/>
    <n v="0"/>
    <n v="0"/>
    <n v="51"/>
    <n v="0"/>
    <n v="0"/>
    <n v="0"/>
    <n v="0"/>
    <n v="0"/>
    <n v="0"/>
    <x v="0"/>
    <n v="0"/>
    <n v="0"/>
    <n v="0"/>
    <n v="0"/>
    <n v="0"/>
    <n v="0"/>
    <n v="0"/>
    <n v="0"/>
    <n v="0"/>
    <n v="0"/>
    <n v="0"/>
    <n v="21"/>
    <n v="0"/>
    <n v="0"/>
    <n v="21"/>
    <n v="8"/>
    <n v="1"/>
    <n v="0"/>
    <n v="9"/>
    <n v="0"/>
    <n v="0"/>
    <n v="30"/>
    <n v="34"/>
  </r>
  <r>
    <s v="Banner Program"/>
    <n v="2012"/>
    <x v="1"/>
    <s v="ORGANIC AGRICULTURE"/>
    <s v="KRA 5"/>
    <s v="MPP 1"/>
    <s v="MFO 1: Agriculture and fisheries support services delivered"/>
    <x v="4"/>
    <x v="84"/>
    <s v="School on Air conducted"/>
    <x v="18"/>
    <x v="0"/>
    <n v="0"/>
    <n v="0"/>
    <n v="0"/>
    <n v="0"/>
    <n v="0"/>
    <n v="0"/>
    <n v="0"/>
    <n v="0"/>
    <n v="0"/>
    <n v="0"/>
    <n v="0"/>
    <n v="3"/>
    <n v="0"/>
    <n v="0"/>
    <n v="0"/>
    <n v="1"/>
    <n v="4"/>
    <n v="0"/>
    <n v="0"/>
    <n v="0"/>
    <n v="0"/>
    <n v="0"/>
    <n v="0"/>
    <x v="0"/>
    <n v="0"/>
    <n v="0"/>
    <n v="0"/>
    <n v="0"/>
    <n v="0"/>
    <n v="0"/>
    <n v="0"/>
    <n v="0"/>
    <n v="0"/>
    <n v="0"/>
    <n v="0"/>
    <n v="0"/>
    <n v="0"/>
    <n v="0"/>
    <n v="0"/>
    <n v="0"/>
    <n v="0"/>
    <n v="0"/>
    <n v="0"/>
    <n v="10"/>
    <n v="0"/>
    <n v="0"/>
    <n v="0"/>
  </r>
  <r>
    <s v="Banner Program"/>
    <n v="2012"/>
    <x v="1"/>
    <s v="ORGANIC AGRICULTURE"/>
    <s v="KRA 5"/>
    <s v="MPP 1"/>
    <s v="MFO 1: Agriculture and fisheries support services delivered"/>
    <x v="4"/>
    <x v="33"/>
    <s v="Other Training and training-related events conducted"/>
    <x v="18"/>
    <x v="0"/>
    <n v="0"/>
    <n v="0"/>
    <n v="0"/>
    <n v="0"/>
    <n v="0"/>
    <n v="0"/>
    <n v="0"/>
    <n v="0"/>
    <n v="0"/>
    <n v="0"/>
    <n v="0"/>
    <n v="33"/>
    <n v="0"/>
    <n v="0"/>
    <n v="0"/>
    <n v="1"/>
    <n v="34"/>
    <n v="0"/>
    <n v="0"/>
    <n v="0"/>
    <n v="0"/>
    <s v="Training and training related activities in support for the installtion of Internal Control Systems for Small  holder Groups."/>
    <n v="0"/>
    <x v="0"/>
    <n v="0"/>
    <n v="0"/>
    <n v="0"/>
    <n v="0"/>
    <n v="0"/>
    <n v="0"/>
    <n v="0"/>
    <n v="0"/>
    <n v="0"/>
    <n v="0"/>
    <n v="0"/>
    <n v="0"/>
    <n v="0"/>
    <n v="0"/>
    <n v="0"/>
    <n v="0"/>
    <n v="0"/>
    <n v="0"/>
    <n v="0"/>
    <n v="0"/>
    <n v="0"/>
    <n v="0"/>
    <n v="0"/>
  </r>
  <r>
    <s v="Banner Program"/>
    <n v="2012"/>
    <x v="1"/>
    <s v="ORGANIC AGRICULTURE"/>
    <s v="KRA 5"/>
    <s v="MPP 1"/>
    <s v="MFO 1: Agriculture and fisheries support services delivered"/>
    <x v="4"/>
    <x v="32"/>
    <s v="FFS conducted"/>
    <x v="18"/>
    <x v="0"/>
    <n v="0"/>
    <n v="0"/>
    <n v="0"/>
    <n v="0"/>
    <n v="0"/>
    <n v="0"/>
    <n v="0"/>
    <n v="0"/>
    <n v="0"/>
    <n v="0"/>
    <n v="0"/>
    <n v="32"/>
    <n v="0"/>
    <n v="0"/>
    <n v="0"/>
    <n v="3"/>
    <n v="35"/>
    <n v="0"/>
    <n v="0"/>
    <n v="0"/>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31"/>
    <s v="TOT conducted"/>
    <x v="18"/>
    <x v="0"/>
    <n v="0"/>
    <n v="0"/>
    <n v="0"/>
    <n v="0"/>
    <n v="0"/>
    <n v="0"/>
    <n v="0"/>
    <n v="0"/>
    <n v="0"/>
    <n v="0"/>
    <n v="0"/>
    <n v="9"/>
    <n v="0"/>
    <n v="0"/>
    <n v="0"/>
    <n v="0"/>
    <n v="9"/>
    <n v="0"/>
    <n v="0"/>
    <n v="0"/>
    <n v="0"/>
    <s v="TOT for FFS facilitators"/>
    <n v="0"/>
    <x v="0"/>
    <n v="0"/>
    <n v="0"/>
    <n v="0"/>
    <n v="0"/>
    <n v="0"/>
    <n v="0"/>
    <n v="0"/>
    <n v="0"/>
    <n v="0"/>
    <n v="0"/>
    <n v="0"/>
    <n v="0"/>
    <n v="0"/>
    <n v="0"/>
    <n v="0"/>
    <n v="0"/>
    <n v="0"/>
    <n v="0"/>
    <n v="0"/>
    <n v="0"/>
    <n v="0"/>
    <n v="0"/>
    <n v="0"/>
  </r>
  <r>
    <s v="Banner Program"/>
    <n v="2012"/>
    <x v="1"/>
    <s v="ORGANIC AGRICULTURE"/>
    <s v="KRA 5"/>
    <s v="MPP 1"/>
    <s v="MFO 1: Agriculture and fisheries support services delivered"/>
    <x v="4"/>
    <x v="33"/>
    <s v="Other Training and training-related events conducted"/>
    <x v="18"/>
    <x v="0"/>
    <n v="0"/>
    <n v="0"/>
    <n v="0"/>
    <n v="0"/>
    <n v="0"/>
    <n v="0"/>
    <n v="0"/>
    <n v="0"/>
    <n v="0"/>
    <n v="0"/>
    <n v="0"/>
    <n v="18"/>
    <n v="0"/>
    <n v="0"/>
    <n v="0"/>
    <n v="528"/>
    <n v="546"/>
    <n v="0"/>
    <n v="0"/>
    <n v="0"/>
    <n v="0"/>
    <s v="Attendance to international /national/ local conferences and trainings"/>
    <n v="0"/>
    <x v="0"/>
    <n v="0"/>
    <n v="0"/>
    <n v="0"/>
    <n v="0"/>
    <n v="0"/>
    <n v="0"/>
    <n v="0"/>
    <n v="0"/>
    <n v="0"/>
    <n v="0"/>
    <n v="0"/>
    <n v="0"/>
    <n v="0"/>
    <n v="0"/>
    <n v="0"/>
    <n v="0"/>
    <n v="0"/>
    <n v="0"/>
    <n v="0"/>
    <n v="0"/>
    <n v="0"/>
    <n v="0"/>
    <n v="0"/>
  </r>
  <r>
    <s v="Banner Program"/>
    <n v="2012"/>
    <x v="1"/>
    <s v="ORGANIC AGRICULTURE"/>
    <s v="KRA 5"/>
    <s v="MPP 1"/>
    <s v="MFO 1: Agriculture and fisheries support services delivered"/>
    <x v="4"/>
    <x v="81"/>
    <s v="Field day conducted"/>
    <x v="18"/>
    <x v="0"/>
    <n v="0"/>
    <n v="0"/>
    <n v="0"/>
    <n v="0"/>
    <n v="0"/>
    <n v="0"/>
    <n v="0"/>
    <n v="0"/>
    <n v="0"/>
    <n v="0"/>
    <n v="0"/>
    <n v="5"/>
    <n v="0"/>
    <n v="0"/>
    <n v="0"/>
    <n v="0"/>
    <n v="5"/>
    <n v="0"/>
    <n v="0"/>
    <n v="0"/>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33"/>
    <s v="Other Training and training-related events conducted"/>
    <x v="18"/>
    <x v="0"/>
    <n v="0"/>
    <n v="0"/>
    <n v="0"/>
    <n v="0"/>
    <n v="0"/>
    <n v="0"/>
    <n v="0"/>
    <n v="0"/>
    <n v="0"/>
    <n v="0"/>
    <n v="0"/>
    <n v="1"/>
    <n v="0"/>
    <n v="0"/>
    <n v="0"/>
    <n v="58"/>
    <n v="59"/>
    <n v="0"/>
    <n v="0"/>
    <n v="0"/>
    <n v="0"/>
    <s v="Exposire trip to organic farms by AEW and organic farmers"/>
    <n v="0"/>
    <x v="0"/>
    <n v="0"/>
    <n v="0"/>
    <n v="0"/>
    <n v="0"/>
    <n v="0"/>
    <n v="0"/>
    <n v="0"/>
    <n v="0"/>
    <n v="0"/>
    <n v="0"/>
    <n v="0"/>
    <n v="0"/>
    <n v="0"/>
    <n v="0"/>
    <n v="0"/>
    <n v="0"/>
    <n v="0"/>
    <n v="0"/>
    <n v="0"/>
    <n v="0"/>
    <n v="0"/>
    <n v="0"/>
    <n v="0"/>
  </r>
  <r>
    <s v="Banner Program"/>
    <n v="2012"/>
    <x v="1"/>
    <s v="ORGANIC AGRICULTURE"/>
    <s v="KRA 5"/>
    <s v="MPP 1"/>
    <s v="MFO 1: Agriculture and fisheries support services delivered"/>
    <x v="4"/>
    <x v="85"/>
    <s v="Extension personnel trained"/>
    <x v="22"/>
    <x v="0"/>
    <n v="0"/>
    <n v="0"/>
    <n v="0"/>
    <n v="0"/>
    <n v="0"/>
    <n v="0"/>
    <n v="0"/>
    <n v="0"/>
    <n v="0"/>
    <n v="0"/>
    <n v="0"/>
    <n v="0"/>
    <n v="0"/>
    <n v="0"/>
    <n v="0"/>
    <n v="500"/>
    <n v="500"/>
    <n v="0"/>
    <n v="0"/>
    <n v="0"/>
    <n v="0"/>
    <s v="ProjectedAccomp (Nov-Dec).  10th NOAC Participants "/>
    <n v="0"/>
    <x v="0"/>
    <n v="0"/>
    <n v="0"/>
    <n v="0"/>
    <n v="0"/>
    <n v="0"/>
    <n v="0"/>
    <n v="0"/>
    <n v="0"/>
    <n v="0"/>
    <n v="0"/>
    <n v="0"/>
    <n v="0"/>
    <n v="0"/>
    <n v="0"/>
    <n v="0"/>
    <n v="0"/>
    <n v="0"/>
    <n v="0"/>
    <n v="0"/>
    <n v="2280"/>
    <n v="0"/>
    <n v="0"/>
    <n v="0"/>
  </r>
  <r>
    <s v="Banner Program"/>
    <n v="2012"/>
    <x v="1"/>
    <s v="ORGANIC AGRICULTURE"/>
    <s v="KRA 5"/>
    <s v="MPP 1"/>
    <s v="MFO 1: Agriculture and fisheries support services delivered"/>
    <x v="4"/>
    <x v="82"/>
    <s v="Farmers and Fishers trained"/>
    <x v="22"/>
    <x v="0"/>
    <n v="0"/>
    <n v="0"/>
    <n v="0"/>
    <n v="0"/>
    <n v="0"/>
    <n v="0"/>
    <n v="0"/>
    <n v="0"/>
    <n v="0"/>
    <n v="0"/>
    <n v="0"/>
    <n v="0"/>
    <n v="0"/>
    <n v="0"/>
    <n v="0"/>
    <n v="13670"/>
    <n v="13670"/>
    <n v="0"/>
    <n v="80"/>
    <n v="0"/>
    <n v="0"/>
    <n v="0"/>
    <n v="0"/>
    <x v="0"/>
    <n v="0"/>
    <n v="0"/>
    <n v="0"/>
    <n v="0"/>
    <n v="0"/>
    <n v="0"/>
    <n v="0"/>
    <n v="0"/>
    <n v="0"/>
    <n v="0"/>
    <n v="0"/>
    <n v="0"/>
    <n v="0"/>
    <n v="0"/>
    <n v="0"/>
    <n v="0"/>
    <n v="0"/>
    <n v="0"/>
    <n v="0"/>
    <n v="17500"/>
    <n v="0"/>
    <n v="0"/>
    <n v="0"/>
  </r>
  <r>
    <s v="Banner Program"/>
    <n v="2012"/>
    <x v="1"/>
    <s v="ORGANIC AGRICULTURE"/>
    <s v="KRA 5"/>
    <s v="MPP 1"/>
    <s v="MFO 1: Agriculture and fisheries support services delivered"/>
    <x v="4"/>
    <x v="35"/>
    <s v="Print and audio visual (including digital) disseminated"/>
    <x v="20"/>
    <x v="4"/>
    <n v="0"/>
    <n v="0"/>
    <n v="0"/>
    <n v="0"/>
    <n v="0"/>
    <n v="0"/>
    <n v="0"/>
    <n v="0"/>
    <n v="0"/>
    <n v="0"/>
    <n v="0"/>
    <n v="0"/>
    <n v="0"/>
    <n v="0"/>
    <n v="0"/>
    <n v="0"/>
    <n v="0"/>
    <n v="1450"/>
    <n v="2250"/>
    <n v="0"/>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30"/>
    <s v="Techno_demo established/maintained"/>
    <x v="17"/>
    <x v="0"/>
    <n v="0"/>
    <n v="0"/>
    <n v="0"/>
    <n v="0"/>
    <n v="0"/>
    <n v="0"/>
    <n v="0"/>
    <n v="0"/>
    <n v="0"/>
    <n v="0"/>
    <n v="0"/>
    <n v="0"/>
    <n v="0"/>
    <n v="0"/>
    <n v="0"/>
    <n v="0"/>
    <n v="0"/>
    <n v="13"/>
    <n v="20"/>
    <n v="0"/>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86"/>
    <s v="Print and audio visual (including digital) disseminated"/>
    <x v="20"/>
    <x v="4"/>
    <n v="0"/>
    <n v="0"/>
    <n v="0"/>
    <n v="0"/>
    <n v="0"/>
    <n v="0"/>
    <n v="0"/>
    <n v="0"/>
    <n v="0"/>
    <n v="0"/>
    <n v="0"/>
    <n v="0"/>
    <n v="0"/>
    <n v="0"/>
    <n v="0"/>
    <n v="0"/>
    <n v="0"/>
    <n v="1000"/>
    <n v="4000"/>
    <n v="0"/>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87"/>
    <s v="Radio/TV plugs/jingle/advertisement and programs aired"/>
    <x v="20"/>
    <x v="6"/>
    <n v="0"/>
    <n v="0"/>
    <n v="0"/>
    <n v="0"/>
    <n v="0"/>
    <n v="0"/>
    <n v="0"/>
    <n v="0"/>
    <n v="0"/>
    <n v="0"/>
    <n v="0"/>
    <n v="0"/>
    <n v="0"/>
    <n v="0"/>
    <n v="0"/>
    <n v="123"/>
    <n v="123"/>
    <n v="0"/>
    <n v="3"/>
    <n v="0"/>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88"/>
    <s v="Other IEC materials disseminated"/>
    <x v="20"/>
    <x v="0"/>
    <n v="0"/>
    <n v="0"/>
    <n v="0"/>
    <n v="0"/>
    <n v="0"/>
    <n v="0"/>
    <n v="0"/>
    <n v="0"/>
    <n v="0"/>
    <n v="0"/>
    <n v="0"/>
    <n v="0"/>
    <n v="0"/>
    <n v="0"/>
    <n v="0"/>
    <n v="0"/>
    <n v="0"/>
    <n v="3"/>
    <n v="1"/>
    <n v="0"/>
    <n v="0"/>
    <s v="BED&amp;ProejctedAccomp (Nov-Dec) is caravan conducted"/>
    <n v="0"/>
    <x v="0"/>
    <n v="0"/>
    <n v="0"/>
    <n v="0"/>
    <n v="0"/>
    <n v="0"/>
    <n v="0"/>
    <n v="0"/>
    <n v="0"/>
    <n v="0"/>
    <n v="0"/>
    <n v="0"/>
    <n v="0"/>
    <n v="0"/>
    <n v="0"/>
    <n v="0"/>
    <n v="0"/>
    <n v="0"/>
    <n v="0"/>
    <n v="0"/>
    <n v="0"/>
    <n v="0"/>
    <n v="0"/>
    <n v="0"/>
  </r>
  <r>
    <s v="Banner Program"/>
    <n v="2012"/>
    <x v="1"/>
    <s v="ORGANIC AGRICULTURE"/>
    <s v="KRA 5"/>
    <s v="MPP 1"/>
    <s v="MFO 1: Agriculture and fisheries support services delivered"/>
    <x v="4"/>
    <x v="89"/>
    <s v="Radio/TV plugs/jingle/advertisement and programs aired"/>
    <x v="20"/>
    <x v="6"/>
    <n v="0"/>
    <n v="0"/>
    <n v="0"/>
    <n v="0"/>
    <n v="0"/>
    <n v="0"/>
    <n v="0"/>
    <n v="0"/>
    <n v="0"/>
    <n v="0"/>
    <n v="0"/>
    <n v="0"/>
    <n v="0"/>
    <n v="0"/>
    <n v="0"/>
    <n v="123"/>
    <n v="123"/>
    <n v="4"/>
    <n v="2"/>
    <n v="0"/>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90"/>
    <s v="Print and audio visual (including digital) disseminated"/>
    <x v="20"/>
    <x v="4"/>
    <n v="0"/>
    <n v="0"/>
    <n v="0"/>
    <n v="0"/>
    <n v="0"/>
    <n v="0"/>
    <n v="0"/>
    <n v="0"/>
    <n v="0"/>
    <n v="0"/>
    <n v="0"/>
    <n v="0"/>
    <n v="0"/>
    <n v="0"/>
    <n v="0"/>
    <n v="0"/>
    <n v="0"/>
    <n v="0"/>
    <n v="1"/>
    <n v="0"/>
    <n v="0"/>
    <n v="0"/>
    <n v="0"/>
    <x v="0"/>
    <n v="0"/>
    <n v="0"/>
    <n v="0"/>
    <n v="0"/>
    <n v="0"/>
    <n v="0"/>
    <n v="0"/>
    <n v="0"/>
    <n v="0"/>
    <n v="0"/>
    <n v="0"/>
    <n v="0"/>
    <n v="0"/>
    <n v="0"/>
    <n v="0"/>
    <n v="0"/>
    <n v="0"/>
    <n v="0"/>
    <n v="0"/>
    <n v="0"/>
    <n v="0"/>
    <n v="0"/>
    <n v="0"/>
  </r>
  <r>
    <s v="Banner Program"/>
    <n v="2012"/>
    <x v="1"/>
    <s v="ORGANIC AGRICULTURE"/>
    <s v="KRA 5"/>
    <s v="MPP 1"/>
    <s v="MFO 1: Agriculture and fisheries support services delivered"/>
    <x v="4"/>
    <x v="91"/>
    <s v="Press release published"/>
    <x v="20"/>
    <x v="0"/>
    <n v="0"/>
    <n v="0"/>
    <n v="0"/>
    <n v="0"/>
    <n v="0"/>
    <n v="0"/>
    <n v="0"/>
    <n v="0"/>
    <n v="0"/>
    <n v="0"/>
    <n v="0"/>
    <n v="0"/>
    <n v="0"/>
    <n v="0"/>
    <n v="0"/>
    <n v="2"/>
    <n v="2"/>
    <n v="0"/>
    <n v="0"/>
    <n v="0"/>
    <n v="0"/>
    <n v="0"/>
    <n v="0"/>
    <x v="1"/>
    <n v="0"/>
    <n v="0"/>
    <n v="0"/>
    <n v="0"/>
    <n v="0"/>
    <n v="0"/>
    <n v="0"/>
    <n v="0"/>
    <n v="0"/>
    <n v="0"/>
    <n v="0"/>
    <n v="0"/>
    <n v="0"/>
    <n v="0"/>
    <n v="0"/>
    <n v="0"/>
    <n v="0"/>
    <n v="0"/>
    <n v="0"/>
    <n v="0"/>
    <n v="0"/>
    <n v="0"/>
    <n v="0"/>
  </r>
  <r>
    <s v="Banner Program"/>
    <n v="2012"/>
    <x v="1"/>
    <s v="ORGANIC AGRICULTURE"/>
    <s v="KRA 5"/>
    <s v="MPP 1"/>
    <s v="MFO 2: Regulations developed, implemented, monitored and enforced"/>
    <x v="6"/>
    <x v="92"/>
    <s v="Certificates (e.g. seed certification, accreditation, weighing scale calibration, land use reclassification"/>
    <x v="36"/>
    <x v="0"/>
    <n v="0"/>
    <n v="0"/>
    <n v="0"/>
    <n v="0"/>
    <n v="0"/>
    <n v="0"/>
    <n v="0"/>
    <n v="0"/>
    <n v="0"/>
    <n v="0"/>
    <n v="0"/>
    <n v="0"/>
    <n v="0"/>
    <n v="0"/>
    <n v="0"/>
    <n v="0"/>
    <n v="0"/>
    <n v="0"/>
    <n v="0"/>
    <s v="Subsidies for organic certification fees (50 applications)"/>
    <s v="Application driven.  Base on the feedback, there must be 53 annual target not 106"/>
    <n v="0"/>
    <n v="0"/>
    <x v="0"/>
    <n v="0"/>
    <n v="0"/>
    <n v="0"/>
    <n v="0"/>
    <n v="0"/>
    <n v="0"/>
    <n v="0"/>
    <n v="0"/>
    <n v="1"/>
    <n v="1"/>
    <n v="2"/>
    <n v="10"/>
    <n v="10"/>
    <n v="11"/>
    <n v="31"/>
    <n v="10"/>
    <n v="10"/>
    <n v="0"/>
    <n v="20"/>
    <n v="53"/>
    <n v="5000000"/>
    <n v="53"/>
    <n v="0"/>
  </r>
  <r>
    <s v="Banner Program"/>
    <n v="2012"/>
    <x v="1"/>
    <s v="ORGANIC AGRICULTURE"/>
    <s v="KRA 5"/>
    <s v="MPP 1"/>
    <s v="MFO 2: Regulations developed, implemented, monitored and enforced"/>
    <x v="6"/>
    <x v="93"/>
    <s v="Clearances and permits (e.g. import and export permits, veterinary)"/>
    <x v="36"/>
    <x v="0"/>
    <n v="0"/>
    <n v="0"/>
    <n v="0"/>
    <n v="0"/>
    <n v="0"/>
    <n v="0"/>
    <n v="0"/>
    <n v="11"/>
    <n v="0"/>
    <n v="0"/>
    <n v="0"/>
    <n v="0"/>
    <n v="0"/>
    <n v="0"/>
    <n v="0"/>
    <n v="4"/>
    <n v="15"/>
    <n v="0"/>
    <n v="0"/>
    <s v="Accreditation of certifying bodies (15 applications)"/>
    <n v="0"/>
    <n v="0"/>
    <n v="0"/>
    <x v="0"/>
    <n v="0"/>
    <n v="0"/>
    <n v="0"/>
    <n v="0"/>
    <n v="0"/>
    <n v="0"/>
    <n v="0"/>
    <n v="0"/>
    <n v="0"/>
    <n v="0"/>
    <n v="0"/>
    <n v="0"/>
    <n v="0"/>
    <n v="0"/>
    <n v="0"/>
    <n v="0"/>
    <n v="0"/>
    <n v="0"/>
    <n v="0"/>
    <n v="0"/>
    <n v="12000000"/>
    <n v="0"/>
    <n v="0"/>
  </r>
  <r>
    <s v="Banner Program"/>
    <n v="2012"/>
    <x v="1"/>
    <s v="ORGANIC AGRICULTURE"/>
    <s v="KRA 5"/>
    <s v="MPP 1"/>
    <s v="MFO 2: Regulations developed, implemented, monitored and enforced"/>
    <x v="6"/>
    <x v="94"/>
    <s v="Regulatory-related ICT activities conducted "/>
    <x v="37"/>
    <x v="0"/>
    <n v="0"/>
    <n v="0"/>
    <n v="0"/>
    <n v="0"/>
    <n v="0"/>
    <n v="0"/>
    <n v="0"/>
    <n v="0"/>
    <n v="0"/>
    <n v="0"/>
    <n v="0"/>
    <n v="0"/>
    <n v="0"/>
    <n v="0"/>
    <n v="0"/>
    <n v="0"/>
    <n v="0"/>
    <n v="0"/>
    <n v="0"/>
    <n v="0"/>
    <n v="0"/>
    <n v="0"/>
    <n v="0"/>
    <x v="0"/>
    <n v="0"/>
    <n v="0"/>
    <n v="0"/>
    <n v="0"/>
    <n v="0"/>
    <n v="0"/>
    <n v="0"/>
    <n v="0"/>
    <n v="1"/>
    <n v="0"/>
    <n v="1"/>
    <n v="0"/>
    <n v="0"/>
    <n v="0"/>
    <n v="0"/>
    <n v="0"/>
    <n v="0"/>
    <n v="0"/>
    <n v="0"/>
    <n v="1"/>
    <n v="0"/>
    <n v="1"/>
    <n v="0"/>
  </r>
  <r>
    <s v="Banner Program"/>
    <n v="2012"/>
    <x v="1"/>
    <s v="ORGANIC AGRICULTURE"/>
    <s v="KRA 5"/>
    <s v="MPP 1"/>
    <s v="MFO 2: Regulations developed, implemented, monitored and enforced"/>
    <x v="6"/>
    <x v="95"/>
    <s v="Established_Product standards"/>
    <x v="27"/>
    <x v="0"/>
    <n v="0"/>
    <n v="0"/>
    <n v="0"/>
    <n v="0"/>
    <n v="0"/>
    <n v="0"/>
    <n v="0"/>
    <n v="0"/>
    <n v="0"/>
    <n v="0"/>
    <n v="0"/>
    <n v="0"/>
    <n v="0"/>
    <n v="0"/>
    <n v="0"/>
    <n v="0"/>
    <n v="0"/>
    <n v="0"/>
    <n v="0"/>
    <n v="0"/>
    <s v="preparatory activities conducted.  Base on the feedback, there must be 5 annual target not 6"/>
    <n v="0"/>
    <n v="0"/>
    <x v="0"/>
    <n v="0"/>
    <n v="0"/>
    <n v="0"/>
    <n v="0"/>
    <n v="0"/>
    <n v="0"/>
    <n v="0"/>
    <n v="0"/>
    <n v="0"/>
    <n v="0"/>
    <n v="0"/>
    <n v="0"/>
    <n v="0"/>
    <n v="1"/>
    <n v="1"/>
    <n v="1"/>
    <n v="1"/>
    <n v="0"/>
    <n v="2"/>
    <n v="3"/>
    <n v="15000000"/>
    <n v="3"/>
    <n v="0"/>
  </r>
  <r>
    <s v="Banner Program"/>
    <n v="2012"/>
    <x v="1"/>
    <s v="ORGANIC AGRICULTURE"/>
    <s v="KRA 5"/>
    <s v="MPP 1"/>
    <s v="MFO 2: Regulations developed, implemented, monitored and enforced"/>
    <x v="6"/>
    <x v="96"/>
    <s v="Registrations (e.g. fertilizer &amp; pesticide products and warehouses)"/>
    <x v="36"/>
    <x v="0"/>
    <n v="0"/>
    <n v="0"/>
    <n v="0"/>
    <n v="0"/>
    <n v="0"/>
    <n v="0"/>
    <n v="0"/>
    <n v="0"/>
    <n v="0"/>
    <n v="0"/>
    <n v="0"/>
    <n v="0"/>
    <n v="0"/>
    <n v="0"/>
    <n v="0"/>
    <n v="7"/>
    <n v="7"/>
    <n v="0"/>
    <n v="0"/>
    <n v="0"/>
    <n v="0"/>
    <n v="0"/>
    <n v="0"/>
    <x v="0"/>
    <n v="0"/>
    <n v="0"/>
    <n v="0"/>
    <n v="0"/>
    <n v="0"/>
    <n v="0"/>
    <n v="0"/>
    <n v="0"/>
    <n v="0"/>
    <n v="0"/>
    <n v="0"/>
    <n v="0"/>
    <n v="0"/>
    <n v="0"/>
    <n v="0"/>
    <n v="0"/>
    <n v="0"/>
    <n v="0"/>
    <n v="0"/>
    <n v="53"/>
    <n v="0"/>
    <n v="0"/>
    <n v="0"/>
  </r>
  <r>
    <s v="Banner Program"/>
    <n v="2012"/>
    <x v="1"/>
    <s v="ORGANIC AGRICULTURE"/>
    <s v="KRA 5"/>
    <s v="MPP 1"/>
    <s v="MFO 2: Regulations developed, implemented, monitored and enforced"/>
    <x v="6"/>
    <x v="97"/>
    <s v="Licenses (e.g. fertilizer and pesticide handlers, fishing boats)"/>
    <x v="36"/>
    <x v="0"/>
    <n v="0"/>
    <n v="0"/>
    <n v="0"/>
    <n v="0"/>
    <n v="0"/>
    <n v="0"/>
    <n v="0"/>
    <n v="0"/>
    <n v="0"/>
    <n v="0"/>
    <n v="0"/>
    <n v="0"/>
    <n v="0"/>
    <n v="0"/>
    <n v="0"/>
    <n v="7"/>
    <n v="7"/>
    <n v="0"/>
    <n v="0"/>
    <n v="0"/>
    <n v="0"/>
    <n v="0"/>
    <n v="0"/>
    <x v="1"/>
    <n v="0"/>
    <n v="0"/>
    <n v="0"/>
    <n v="0"/>
    <n v="0"/>
    <n v="0"/>
    <n v="0"/>
    <n v="0"/>
    <n v="0"/>
    <n v="0"/>
    <n v="0"/>
    <n v="0"/>
    <n v="0"/>
    <n v="0"/>
    <n v="0"/>
    <n v="0"/>
    <n v="0"/>
    <n v="0"/>
    <n v="0"/>
    <n v="0"/>
    <n v="0"/>
    <n v="0"/>
    <n v="0"/>
  </r>
  <r>
    <s v="Banner Program"/>
    <n v="2012"/>
    <x v="1"/>
    <s v="ORGANIC AGRICULTURE"/>
    <s v="KRA 5"/>
    <s v="MPP 1"/>
    <s v="MFO 3: Policies and plans developed, monitored and evaluated"/>
    <x v="5"/>
    <x v="98"/>
    <s v="Policy advocacy materials distributed"/>
    <x v="38"/>
    <x v="0"/>
    <n v="0"/>
    <n v="0"/>
    <n v="0"/>
    <n v="0"/>
    <n v="0"/>
    <n v="0"/>
    <n v="0"/>
    <n v="0"/>
    <n v="0"/>
    <n v="0"/>
    <n v="0"/>
    <n v="5000"/>
    <n v="0"/>
    <n v="0"/>
    <n v="0"/>
    <n v="0"/>
    <n v="5000"/>
    <n v="0"/>
    <n v="0"/>
    <n v="0"/>
    <n v="0"/>
    <n v="0"/>
    <n v="0"/>
    <x v="0"/>
    <n v="0"/>
    <n v="0"/>
    <n v="0"/>
    <n v="0"/>
    <n v="0"/>
    <n v="0"/>
    <n v="0"/>
    <n v="0"/>
    <n v="0"/>
    <n v="0"/>
    <n v="0"/>
    <n v="0"/>
    <n v="0"/>
    <n v="0"/>
    <n v="0"/>
    <n v="0"/>
    <n v="0"/>
    <n v="0"/>
    <n v="0"/>
    <n v="0"/>
    <n v="0"/>
    <n v="0"/>
    <n v="0"/>
  </r>
  <r>
    <s v="Banner Program"/>
    <n v="2012"/>
    <x v="1"/>
    <s v="ORGANIC AGRICULTURE"/>
    <s v="KRA 5"/>
    <s v="MPP 1"/>
    <s v="MFO 3: Policies and plans developed, monitored and evaluated"/>
    <x v="5"/>
    <x v="99"/>
    <s v="Public/stakeholders consultations conducted"/>
    <x v="39"/>
    <x v="0"/>
    <n v="0"/>
    <n v="0"/>
    <n v="0"/>
    <n v="0"/>
    <n v="0"/>
    <n v="0"/>
    <n v="0"/>
    <n v="187"/>
    <n v="0"/>
    <n v="0"/>
    <n v="0"/>
    <n v="17"/>
    <n v="0"/>
    <n v="0"/>
    <n v="0"/>
    <n v="0"/>
    <n v="127"/>
    <n v="0"/>
    <n v="0"/>
    <n v="0"/>
    <s v="Utilized 2011 allotment.  public consultations were deemed necessary for the creation of local technical committees at provincial and  municipal levels"/>
    <n v="0"/>
    <n v="0"/>
    <x v="2"/>
    <n v="0"/>
    <n v="0"/>
    <n v="0"/>
    <n v="0"/>
    <n v="0"/>
    <n v="0"/>
    <n v="0"/>
    <n v="18"/>
    <n v="18"/>
    <n v="18"/>
    <n v="54"/>
    <n v="19"/>
    <n v="19"/>
    <n v="5"/>
    <n v="43"/>
    <n v="3"/>
    <n v="2"/>
    <n v="0"/>
    <n v="5"/>
    <n v="0"/>
    <n v="0"/>
    <n v="102"/>
    <n v="17"/>
  </r>
  <r>
    <s v="Banner Program"/>
    <n v="2012"/>
    <x v="1"/>
    <s v="ORGANIC AGRICULTURE"/>
    <s v="KRA 5"/>
    <s v="MPP 1"/>
    <s v="MFO 3: Policies and plans developed, monitored and evaluated"/>
    <x v="5"/>
    <x v="100"/>
    <s v="Policy issues resolved or addressed"/>
    <x v="40"/>
    <x v="0"/>
    <n v="0"/>
    <n v="0"/>
    <n v="0"/>
    <n v="0"/>
    <n v="0"/>
    <n v="0"/>
    <n v="0"/>
    <n v="9"/>
    <n v="0"/>
    <n v="0"/>
    <n v="0"/>
    <n v="0"/>
    <n v="0"/>
    <n v="0"/>
    <n v="0"/>
    <n v="0"/>
    <n v="9"/>
    <n v="0"/>
    <n v="0"/>
    <n v="0"/>
    <s v="no target was set however implementation of the organic law requires performance of these activities"/>
    <n v="0"/>
    <n v="0"/>
    <x v="0"/>
    <n v="0"/>
    <n v="0"/>
    <n v="0"/>
    <n v="0"/>
    <n v="0"/>
    <n v="0"/>
    <n v="0"/>
    <n v="0"/>
    <n v="0"/>
    <n v="0"/>
    <n v="0"/>
    <n v="0"/>
    <n v="0"/>
    <n v="0"/>
    <n v="0"/>
    <n v="0"/>
    <n v="0"/>
    <n v="0"/>
    <n v="0"/>
    <n v="0"/>
    <n v="0"/>
    <n v="0"/>
    <n v="0"/>
  </r>
  <r>
    <s v="Banner Program"/>
    <n v="2012"/>
    <x v="1"/>
    <s v="ORGANIC AGRICULTURE"/>
    <s v="KRA 5"/>
    <s v="MPP 1"/>
    <s v="MFO 3: Policies and plans developed, monitored and evaluated"/>
    <x v="5"/>
    <x v="101"/>
    <s v="Department Orders on agri-fishery policies issued"/>
    <x v="41"/>
    <x v="0"/>
    <n v="0"/>
    <n v="0"/>
    <n v="0"/>
    <n v="0"/>
    <n v="0"/>
    <n v="0"/>
    <n v="0"/>
    <n v="9"/>
    <n v="0"/>
    <n v="0"/>
    <n v="0"/>
    <n v="0"/>
    <n v="0"/>
    <n v="0"/>
    <n v="0"/>
    <n v="0"/>
    <n v="9"/>
    <n v="0"/>
    <n v="0"/>
    <n v="0"/>
    <s v="no target was set however implementation of the organic law requires performance of these activities"/>
    <n v="0"/>
    <n v="0"/>
    <x v="0"/>
    <n v="0"/>
    <n v="0"/>
    <n v="0"/>
    <n v="0"/>
    <n v="0"/>
    <n v="0"/>
    <n v="0"/>
    <n v="0"/>
    <n v="0"/>
    <n v="0"/>
    <n v="0"/>
    <n v="0"/>
    <n v="0"/>
    <n v="0"/>
    <n v="0"/>
    <n v="0"/>
    <n v="0"/>
    <n v="0"/>
    <n v="0"/>
    <n v="0"/>
    <n v="0"/>
    <n v="0"/>
    <n v="0"/>
  </r>
  <r>
    <s v="Banner Program"/>
    <n v="2012"/>
    <x v="1"/>
    <s v="ORGANIC AGRICULTURE"/>
    <s v="KRA 5"/>
    <s v="MPP 1"/>
    <s v="MFO 3: Policies and plans developed, monitored and evaluated"/>
    <x v="5"/>
    <x v="102"/>
    <s v="Ratio of private over government membership in various DA committees and governing boards"/>
    <x v="42"/>
    <x v="3"/>
    <n v="0"/>
    <n v="0"/>
    <n v="0"/>
    <n v="0"/>
    <n v="0"/>
    <n v="0"/>
    <n v="0"/>
    <n v="36"/>
    <n v="0"/>
    <n v="0"/>
    <n v="0"/>
    <n v="0"/>
    <n v="0"/>
    <n v="0"/>
    <n v="0"/>
    <n v="0"/>
    <n v="36"/>
    <n v="0"/>
    <n v="0"/>
    <n v="0"/>
    <s v="no target was set however implementation of the organic law requires performance of these activities"/>
    <n v="0"/>
    <n v="0"/>
    <x v="0"/>
    <n v="0"/>
    <n v="0"/>
    <n v="0"/>
    <n v="0"/>
    <n v="0"/>
    <n v="0"/>
    <n v="0"/>
    <n v="0"/>
    <n v="0"/>
    <n v="0"/>
    <n v="0"/>
    <n v="0"/>
    <n v="0"/>
    <n v="0"/>
    <n v="0"/>
    <n v="0"/>
    <n v="0"/>
    <n v="0"/>
    <n v="0"/>
    <n v="0"/>
    <n v="0"/>
    <n v="0"/>
    <n v="0"/>
  </r>
  <r>
    <s v="Banner Program"/>
    <n v="2012"/>
    <x v="1"/>
    <s v="ORGANIC AGRICULTURE"/>
    <s v="KRA 5"/>
    <s v="MPP 1"/>
    <s v="MFO 3: Policies and plans developed, monitored and evaluated"/>
    <x v="5"/>
    <x v="103"/>
    <s v="National agriculture and fishery plans formulated and distributed"/>
    <x v="43"/>
    <x v="0"/>
    <n v="0"/>
    <n v="0"/>
    <n v="0"/>
    <n v="0"/>
    <n v="0"/>
    <n v="0"/>
    <n v="0"/>
    <n v="2"/>
    <n v="0"/>
    <n v="0"/>
    <n v="0"/>
    <n v="1"/>
    <n v="0"/>
    <n v="0"/>
    <n v="0"/>
    <n v="0"/>
    <n v="3"/>
    <n v="0"/>
    <n v="0"/>
    <n v="0"/>
    <n v="0"/>
    <n v="0"/>
    <n v="0"/>
    <x v="0"/>
    <n v="0"/>
    <n v="0"/>
    <n v="0"/>
    <n v="0"/>
    <n v="0"/>
    <n v="0"/>
    <n v="0"/>
    <n v="0"/>
    <n v="0"/>
    <n v="0"/>
    <n v="0"/>
    <n v="0"/>
    <n v="0"/>
    <n v="0"/>
    <n v="0"/>
    <n v="0"/>
    <n v="0"/>
    <n v="0"/>
    <n v="0"/>
    <n v="0"/>
    <n v="0"/>
    <n v="0"/>
    <n v="0"/>
  </r>
  <r>
    <s v="Banner Program"/>
    <n v="2012"/>
    <x v="1"/>
    <s v="ORGANIC AGRICULTURE"/>
    <s v="KRA 5"/>
    <s v="MPP 1"/>
    <s v="MFO 3: Policies and plans developed, monitored and evaluated"/>
    <x v="5"/>
    <x v="104"/>
    <s v="Programs and project endorsed and approved"/>
    <x v="44"/>
    <x v="0"/>
    <n v="0"/>
    <n v="0"/>
    <n v="0"/>
    <n v="0"/>
    <n v="0"/>
    <n v="0"/>
    <n v="0"/>
    <n v="3"/>
    <n v="0"/>
    <n v="0"/>
    <n v="0"/>
    <n v="8"/>
    <n v="0"/>
    <n v="0"/>
    <n v="0"/>
    <n v="0"/>
    <n v="11"/>
    <n v="0"/>
    <n v="0"/>
    <n v="0"/>
    <n v="0"/>
    <n v="0"/>
    <n v="0"/>
    <x v="0"/>
    <n v="0"/>
    <n v="0"/>
    <n v="0"/>
    <n v="0"/>
    <n v="0"/>
    <n v="0"/>
    <n v="0"/>
    <n v="0"/>
    <n v="0"/>
    <n v="0"/>
    <n v="0"/>
    <n v="0"/>
    <n v="0"/>
    <n v="0"/>
    <n v="0"/>
    <n v="0"/>
    <n v="0"/>
    <n v="0"/>
    <n v="0"/>
    <n v="0"/>
    <n v="0"/>
    <n v="0"/>
    <n v="0"/>
  </r>
  <r>
    <s v="Banner Program"/>
    <n v="2012"/>
    <x v="1"/>
    <s v="ORGANIC AGRICULTURE"/>
    <s v="KRA 5"/>
    <s v="MPP 1"/>
    <s v="MFO 3: Policies and plans developed, monitored and evaluated"/>
    <x v="5"/>
    <x v="105"/>
    <s v="Resolution endorsed"/>
    <x v="45"/>
    <x v="0"/>
    <n v="0"/>
    <n v="0"/>
    <n v="0"/>
    <n v="0"/>
    <n v="0"/>
    <n v="0"/>
    <n v="0"/>
    <n v="16"/>
    <n v="0"/>
    <n v="0"/>
    <n v="0"/>
    <n v="0"/>
    <n v="0"/>
    <n v="0"/>
    <n v="0"/>
    <n v="12"/>
    <n v="28"/>
    <n v="0"/>
    <n v="0"/>
    <n v="0"/>
    <n v="0"/>
    <n v="0"/>
    <n v="0"/>
    <x v="0"/>
    <n v="0"/>
    <n v="0"/>
    <n v="0"/>
    <n v="0"/>
    <n v="0"/>
    <n v="0"/>
    <n v="0"/>
    <n v="0"/>
    <n v="0"/>
    <n v="0"/>
    <n v="0"/>
    <n v="0"/>
    <n v="0"/>
    <n v="0"/>
    <n v="0"/>
    <n v="0"/>
    <n v="0"/>
    <n v="0"/>
    <n v="0"/>
    <n v="0"/>
    <n v="0"/>
    <n v="0"/>
    <n v="0"/>
  </r>
  <r>
    <s v="Banner Program"/>
    <n v="2012"/>
    <x v="1"/>
    <s v="ORGANIC AGRICULTURE"/>
    <s v="KRA 5"/>
    <s v="MPP 1"/>
    <s v="MFO 3: Policies and plans developed, monitored and evaluated"/>
    <x v="5"/>
    <x v="98"/>
    <s v="Policy advocacy materials distributed"/>
    <x v="38"/>
    <x v="0"/>
    <n v="0"/>
    <n v="0"/>
    <n v="0"/>
    <n v="0"/>
    <n v="0"/>
    <n v="0"/>
    <n v="0"/>
    <n v="2000"/>
    <n v="0"/>
    <n v="0"/>
    <n v="0"/>
    <n v="0"/>
    <n v="0"/>
    <n v="0"/>
    <n v="0"/>
    <n v="0"/>
    <n v="2000"/>
    <n v="0"/>
    <n v="0"/>
    <n v="0"/>
    <s v="Utilized 2011 allotment"/>
    <n v="0"/>
    <n v="0"/>
    <x v="2"/>
    <n v="0"/>
    <n v="0"/>
    <n v="0"/>
    <n v="0"/>
    <n v="0"/>
    <n v="0"/>
    <n v="0"/>
    <n v="0"/>
    <n v="0"/>
    <n v="0"/>
    <n v="0"/>
    <n v="0"/>
    <n v="0"/>
    <n v="0"/>
    <n v="0"/>
    <n v="0"/>
    <n v="0"/>
    <n v="0"/>
    <n v="0"/>
    <n v="0"/>
    <n v="0"/>
    <n v="0"/>
    <n v="0"/>
  </r>
  <r>
    <s v="Banner Program"/>
    <n v="2012"/>
    <x v="1"/>
    <s v="ORGANIC AGRICULTURE"/>
    <s v="KRA 5"/>
    <s v="MPP 1"/>
    <s v="MFO 3: Policies and plans developed, monitored and evaluated"/>
    <x v="5"/>
    <x v="106"/>
    <s v="Policy-related ICT activities conducted "/>
    <x v="46"/>
    <x v="0"/>
    <n v="0"/>
    <n v="0"/>
    <n v="0"/>
    <n v="0"/>
    <n v="0"/>
    <n v="0"/>
    <n v="0"/>
    <n v="1"/>
    <n v="0"/>
    <n v="0"/>
    <n v="0"/>
    <n v="0"/>
    <n v="0"/>
    <n v="0"/>
    <n v="0"/>
    <n v="0"/>
    <n v="1"/>
    <n v="0"/>
    <n v="0"/>
    <n v="0"/>
    <n v="0"/>
    <n v="0"/>
    <n v="0"/>
    <x v="0"/>
    <n v="0"/>
    <n v="0"/>
    <n v="0"/>
    <n v="0"/>
    <n v="0"/>
    <n v="0"/>
    <n v="0"/>
    <n v="0"/>
    <n v="0"/>
    <n v="0"/>
    <n v="0"/>
    <n v="0"/>
    <n v="0"/>
    <n v="0"/>
    <n v="0"/>
    <n v="0"/>
    <n v="0"/>
    <n v="0"/>
    <n v="0"/>
    <n v="0"/>
    <n v="121000000"/>
    <n v="0"/>
    <n v="0"/>
  </r>
  <r>
    <s v="Banner Program"/>
    <n v="2012"/>
    <x v="1"/>
    <s v="ORGANIC AGRICULTURE"/>
    <s v="KRA 5"/>
    <s v="MPP 1"/>
    <s v="MFO 3: Policies and plans developed, monitored and evaluated"/>
    <x v="5"/>
    <x v="99"/>
    <s v="Public/stakeholders consultations conducted"/>
    <x v="39"/>
    <x v="0"/>
    <n v="0"/>
    <n v="0"/>
    <n v="0"/>
    <n v="0"/>
    <n v="0"/>
    <n v="0"/>
    <n v="0"/>
    <n v="0"/>
    <n v="0"/>
    <n v="0"/>
    <n v="0"/>
    <n v="0"/>
    <n v="0"/>
    <n v="0"/>
    <n v="0"/>
    <n v="0"/>
    <n v="0"/>
    <n v="58"/>
    <n v="16"/>
    <n v="0"/>
    <n v="0"/>
    <n v="0"/>
    <n v="0"/>
    <x v="0"/>
    <n v="0"/>
    <n v="0"/>
    <n v="0"/>
    <n v="0"/>
    <n v="0"/>
    <n v="0"/>
    <n v="0"/>
    <n v="0"/>
    <n v="0"/>
    <n v="0"/>
    <n v="0"/>
    <n v="0"/>
    <n v="0"/>
    <n v="0"/>
    <n v="0"/>
    <n v="0"/>
    <n v="0"/>
    <n v="0"/>
    <n v="0"/>
    <n v="102"/>
    <n v="8000000"/>
    <n v="0"/>
    <n v="0"/>
  </r>
  <r>
    <s v="Banner Program"/>
    <n v="2012"/>
    <x v="1"/>
    <s v="ORGANIC AGRICULTURE"/>
    <s v="KRA 5"/>
    <s v="MPP 1"/>
    <s v="MFO 3: Policies and plans developed, monitored and evaluated"/>
    <x v="5"/>
    <x v="107"/>
    <s v="Website hits (Policy and Planning Services)"/>
    <x v="47"/>
    <x v="0"/>
    <n v="0"/>
    <n v="0"/>
    <n v="0"/>
    <n v="0"/>
    <n v="0"/>
    <n v="0"/>
    <n v="0"/>
    <n v="0"/>
    <n v="0"/>
    <n v="0"/>
    <n v="0"/>
    <n v="0"/>
    <n v="0"/>
    <n v="0"/>
    <n v="0"/>
    <n v="0"/>
    <n v="0"/>
    <n v="0"/>
    <n v="0"/>
    <n v="0"/>
    <n v="0"/>
    <n v="0"/>
    <n v="0"/>
    <x v="0"/>
    <n v="0"/>
    <n v="0"/>
    <n v="0"/>
    <n v="0"/>
    <n v="0"/>
    <n v="0"/>
    <n v="0"/>
    <n v="0"/>
    <n v="0"/>
    <n v="0"/>
    <n v="0"/>
    <n v="0"/>
    <n v="0"/>
    <n v="0"/>
    <n v="0"/>
    <n v="0"/>
    <n v="0"/>
    <n v="0"/>
    <n v="0"/>
    <n v="0"/>
    <n v="4000000"/>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3" minRefreshableVersion="3" showCalcMbrs="0" useAutoFormatting="1" itemPrintTitles="1" createdVersion="3" indent="0" compact="0" outline="1" outlineData="1" compactData="0" multipleFieldFilters="0">
  <location ref="A8:G127" firstHeaderRow="1" firstDataRow="2" firstDataCol="5" rowPageCount="1" colPageCount="1"/>
  <pivotFields count="59">
    <pivotField compact="0" showAll="0"/>
    <pivotField compact="0" showAll="0"/>
    <pivotField axis="axisRow" compact="0" showAll="0" defaultSubtotal="0">
      <items count="2">
        <item h="1" x="0"/>
        <item x="1"/>
      </items>
    </pivotField>
    <pivotField compact="0" showAll="0"/>
    <pivotField compact="0" showAll="0"/>
    <pivotField compact="0" showAll="0"/>
    <pivotField compact="0" showAll="0"/>
    <pivotField axis="axisRow" compact="0" showAll="0" defaultSubtotal="0">
      <items count="7">
        <item x="0"/>
        <item x="1"/>
        <item x="2"/>
        <item x="3"/>
        <item x="4"/>
        <item x="6"/>
        <item x="5"/>
      </items>
    </pivotField>
    <pivotField axis="axisRow" compact="0" outline="0" showAll="0" defaultSubtotal="0">
      <items count="108">
        <item x="34"/>
        <item x="21"/>
        <item x="90"/>
        <item x="13"/>
        <item x="6"/>
        <item x="24"/>
        <item x="92"/>
        <item x="52"/>
        <item x="58"/>
        <item x="74"/>
        <item x="18"/>
        <item x="25"/>
        <item x="101"/>
        <item x="7"/>
        <item x="95"/>
        <item x="44"/>
        <item x="85"/>
        <item x="36"/>
        <item x="41"/>
        <item x="11"/>
        <item x="82"/>
        <item x="37"/>
        <item x="39"/>
        <item x="2"/>
        <item x="0"/>
        <item x="32"/>
        <item x="81"/>
        <item x="67"/>
        <item x="26"/>
        <item x="59"/>
        <item x="71"/>
        <item x="20"/>
        <item x="60"/>
        <item x="17"/>
        <item x="5"/>
        <item x="45"/>
        <item x="80"/>
        <item x="48"/>
        <item x="49"/>
        <item x="47"/>
        <item x="76"/>
        <item x="97"/>
        <item x="38"/>
        <item x="40"/>
        <item x="3"/>
        <item x="1"/>
        <item x="19"/>
        <item x="77"/>
        <item x="23"/>
        <item x="42"/>
        <item x="103"/>
        <item x="12"/>
        <item x="68"/>
        <item x="4"/>
        <item x="55"/>
        <item x="56"/>
        <item x="57"/>
        <item x="50"/>
        <item x="54"/>
        <item x="14"/>
        <item x="53"/>
        <item x="62"/>
        <item x="61"/>
        <item x="64"/>
        <item x="10"/>
        <item x="88"/>
        <item x="70"/>
        <item x="27"/>
        <item x="72"/>
        <item x="9"/>
        <item x="51"/>
        <item x="33"/>
        <item x="15"/>
        <item x="93"/>
        <item x="79"/>
        <item x="98"/>
        <item x="100"/>
        <item x="43"/>
        <item x="106"/>
        <item x="91"/>
        <item x="86"/>
        <item x="35"/>
        <item x="78"/>
        <item x="16"/>
        <item x="104"/>
        <item x="99"/>
        <item x="87"/>
        <item x="89"/>
        <item x="102"/>
        <item x="96"/>
        <item x="94"/>
        <item x="105"/>
        <item x="84"/>
        <item x="22"/>
        <item x="29"/>
        <item x="73"/>
        <item x="30"/>
        <item x="83"/>
        <item x="69"/>
        <item x="31"/>
        <item x="75"/>
        <item x="8"/>
        <item x="46"/>
        <item x="63"/>
        <item x="66"/>
        <item x="65"/>
        <item x="28"/>
        <item x="107"/>
      </items>
    </pivotField>
    <pivotField compact="0" showAll="0"/>
    <pivotField axis="axisRow" compact="0" showAll="0">
      <items count="49">
        <item x="19"/>
        <item x="32"/>
        <item x="15"/>
        <item x="10"/>
        <item sd="0" x="0"/>
        <item x="3"/>
        <item x="41"/>
        <item x="14"/>
        <item x="26"/>
        <item x="21"/>
        <item x="23"/>
        <item x="6"/>
        <item x="5"/>
        <item x="20"/>
        <item x="9"/>
        <item x="11"/>
        <item x="8"/>
        <item x="34"/>
        <item x="33"/>
        <item x="24"/>
        <item x="43"/>
        <item x="22"/>
        <item x="2"/>
        <item x="38"/>
        <item x="40"/>
        <item x="25"/>
        <item x="46"/>
        <item x="13"/>
        <item x="16"/>
        <item x="35"/>
        <item x="27"/>
        <item x="4"/>
        <item x="29"/>
        <item x="30"/>
        <item x="7"/>
        <item x="44"/>
        <item x="39"/>
        <item x="42"/>
        <item x="36"/>
        <item x="37"/>
        <item x="28"/>
        <item x="45"/>
        <item x="1"/>
        <item x="12"/>
        <item x="17"/>
        <item x="18"/>
        <item x="31"/>
        <item x="47"/>
        <item t="default"/>
      </items>
    </pivotField>
    <pivotField axis="axisRow" compact="0" showAll="0">
      <items count="8">
        <item x="5"/>
        <item x="1"/>
        <item x="6"/>
        <item x="0"/>
        <item x="4"/>
        <item x="3"/>
        <item x="2"/>
        <item t="default"/>
      </items>
    </pivotField>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dataField="1" compact="0" showAll="0"/>
    <pivotField compact="0" showAll="0"/>
    <pivotField compact="0" showAll="0"/>
    <pivotField compact="0" showAll="0"/>
    <pivotField compact="0" showAll="0"/>
    <pivotField compact="0" showAll="0"/>
    <pivotField compact="0" showAll="0"/>
    <pivotField axis="axisPage" compact="0" showAll="0">
      <items count="4">
        <item x="1"/>
        <item x="2"/>
        <item x="0"/>
        <item t="default"/>
      </items>
    </pivotField>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dataField="1" compact="0" showAll="0"/>
    <pivotField compact="0" showAll="0"/>
    <pivotField compact="0" showAll="0"/>
    <pivotField compact="0" showAll="0"/>
  </pivotFields>
  <rowFields count="5">
    <field x="2"/>
    <field x="7"/>
    <field x="10"/>
    <field x="8"/>
    <field x="11"/>
  </rowFields>
  <rowItems count="118">
    <i>
      <x v="1"/>
    </i>
    <i r="1">
      <x/>
    </i>
    <i r="2">
      <x v="1"/>
    </i>
    <i r="3">
      <x v="66"/>
      <x/>
    </i>
    <i r="3">
      <x v="95"/>
      <x/>
    </i>
    <i r="2">
      <x v="4"/>
    </i>
    <i r="2">
      <x v="11"/>
    </i>
    <i r="3">
      <x v="32"/>
      <x v="3"/>
    </i>
    <i r="3">
      <x v="63"/>
      <x v="3"/>
    </i>
    <i r="3">
      <x v="104"/>
      <x v="3"/>
    </i>
    <i r="2">
      <x v="12"/>
    </i>
    <i r="3">
      <x v="3"/>
      <x v="1"/>
    </i>
    <i r="3">
      <x v="8"/>
      <x v="1"/>
    </i>
    <i r="3">
      <x v="59"/>
      <x v="1"/>
    </i>
    <i r="3">
      <x v="64"/>
      <x v="1"/>
    </i>
    <i r="2">
      <x v="22"/>
    </i>
    <i r="3">
      <x v="68"/>
      <x v="6"/>
    </i>
    <i r="2">
      <x v="31"/>
    </i>
    <i r="3">
      <x v="27"/>
      <x v="3"/>
    </i>
    <i r="3">
      <x v="52"/>
      <x v="3"/>
    </i>
    <i r="3">
      <x v="54"/>
      <x v="3"/>
    </i>
    <i r="3">
      <x v="57"/>
      <x v="3"/>
    </i>
    <i r="3">
      <x v="60"/>
      <x v="3"/>
    </i>
    <i r="3">
      <x v="98"/>
      <x v="3"/>
    </i>
    <i r="2">
      <x v="32"/>
    </i>
    <i r="3">
      <x v="55"/>
      <x v="3"/>
    </i>
    <i r="3">
      <x v="58"/>
      <x v="3"/>
    </i>
    <i r="3">
      <x v="70"/>
      <x v="3"/>
    </i>
    <i r="2">
      <x v="33"/>
    </i>
    <i r="3">
      <x v="56"/>
      <x v="3"/>
    </i>
    <i r="2">
      <x v="34"/>
    </i>
    <i r="3">
      <x v="7"/>
      <x v="3"/>
    </i>
    <i r="3">
      <x v="83"/>
      <x v="3"/>
    </i>
    <i r="2">
      <x v="40"/>
    </i>
    <i r="3">
      <x v="102"/>
      <x v="3"/>
    </i>
    <i r="2">
      <x v="42"/>
    </i>
    <i r="3">
      <x v="61"/>
      <x v="1"/>
    </i>
    <i r="3">
      <x v="62"/>
      <x v="1"/>
    </i>
    <i r="3">
      <x v="103"/>
      <x v="1"/>
    </i>
    <i r="2">
      <x v="46"/>
    </i>
    <i r="3">
      <x v="105"/>
      <x v="1"/>
    </i>
    <i r="1">
      <x v="1"/>
    </i>
    <i r="2">
      <x v="3"/>
    </i>
    <i r="3">
      <x v="40"/>
      <x v="3"/>
    </i>
    <i r="2">
      <x v="16"/>
    </i>
    <i r="3">
      <x v="9"/>
      <x v="3"/>
    </i>
    <i r="3">
      <x v="10"/>
      <x v="3"/>
    </i>
    <i r="2">
      <x v="17"/>
    </i>
    <i r="3">
      <x v="47"/>
      <x v="3"/>
    </i>
    <i r="2">
      <x v="18"/>
    </i>
    <i r="3">
      <x v="100"/>
      <x v="3"/>
    </i>
    <i r="1">
      <x v="3"/>
    </i>
    <i r="2">
      <x v="2"/>
    </i>
    <i r="3">
      <x v="36"/>
      <x v="3"/>
    </i>
    <i r="2">
      <x v="27"/>
    </i>
    <i r="3">
      <x v="48"/>
      <x v="3"/>
    </i>
    <i r="3">
      <x v="67"/>
      <x v="3"/>
    </i>
    <i r="2">
      <x v="28"/>
    </i>
    <i r="3">
      <x v="82"/>
      <x v="3"/>
    </i>
    <i r="2">
      <x v="29"/>
    </i>
    <i r="3">
      <x v="74"/>
      <x v="3"/>
    </i>
    <i r="1">
      <x v="4"/>
    </i>
    <i r="2">
      <x/>
    </i>
    <i r="3">
      <x/>
      <x v="3"/>
    </i>
    <i r="2">
      <x v="13"/>
    </i>
    <i r="3">
      <x v="2"/>
      <x v="4"/>
    </i>
    <i r="3">
      <x v="65"/>
      <x v="3"/>
    </i>
    <i r="3">
      <x v="79"/>
      <x v="3"/>
    </i>
    <i r="3">
      <x v="80"/>
      <x v="4"/>
    </i>
    <i r="3">
      <x v="81"/>
      <x v="4"/>
    </i>
    <i r="3">
      <x v="86"/>
      <x v="2"/>
    </i>
    <i r="3">
      <x v="87"/>
      <x v="2"/>
    </i>
    <i r="2">
      <x v="21"/>
    </i>
    <i r="3">
      <x v="16"/>
      <x v="3"/>
    </i>
    <i r="3">
      <x v="20"/>
      <x v="3"/>
    </i>
    <i r="3">
      <x v="22"/>
      <x v="3"/>
    </i>
    <i r="3">
      <x v="43"/>
      <x v="3"/>
    </i>
    <i r="2">
      <x v="44"/>
    </i>
    <i r="3">
      <x v="96"/>
      <x v="3"/>
    </i>
    <i r="3">
      <x v="97"/>
      <x v="3"/>
    </i>
    <i r="2">
      <x v="45"/>
    </i>
    <i r="3">
      <x v="25"/>
      <x v="3"/>
    </i>
    <i r="3">
      <x v="26"/>
      <x v="3"/>
    </i>
    <i r="3">
      <x v="71"/>
      <x v="3"/>
    </i>
    <i r="3">
      <x v="92"/>
      <x v="3"/>
    </i>
    <i r="3">
      <x v="99"/>
      <x v="3"/>
    </i>
    <i r="1">
      <x v="5"/>
    </i>
    <i r="2">
      <x v="30"/>
    </i>
    <i r="3">
      <x v="14"/>
      <x v="3"/>
    </i>
    <i r="2">
      <x v="38"/>
    </i>
    <i r="3">
      <x v="6"/>
      <x v="3"/>
    </i>
    <i r="3">
      <x v="41"/>
      <x v="3"/>
    </i>
    <i r="3">
      <x v="73"/>
      <x v="3"/>
    </i>
    <i r="3">
      <x v="89"/>
      <x v="3"/>
    </i>
    <i r="2">
      <x v="39"/>
    </i>
    <i r="3">
      <x v="90"/>
      <x v="3"/>
    </i>
    <i r="1">
      <x v="6"/>
    </i>
    <i r="2">
      <x v="6"/>
    </i>
    <i r="3">
      <x v="12"/>
      <x v="3"/>
    </i>
    <i r="2">
      <x v="20"/>
    </i>
    <i r="3">
      <x v="50"/>
      <x v="3"/>
    </i>
    <i r="2">
      <x v="23"/>
    </i>
    <i r="3">
      <x v="75"/>
      <x v="3"/>
    </i>
    <i r="2">
      <x v="24"/>
    </i>
    <i r="3">
      <x v="76"/>
      <x v="3"/>
    </i>
    <i r="2">
      <x v="26"/>
    </i>
    <i r="3">
      <x v="78"/>
      <x v="3"/>
    </i>
    <i r="2">
      <x v="35"/>
    </i>
    <i r="3">
      <x v="84"/>
      <x v="3"/>
    </i>
    <i r="2">
      <x v="36"/>
    </i>
    <i r="3">
      <x v="85"/>
      <x v="3"/>
    </i>
    <i r="2">
      <x v="37"/>
    </i>
    <i r="3">
      <x v="88"/>
      <x v="5"/>
    </i>
    <i r="2">
      <x v="41"/>
    </i>
    <i r="3">
      <x v="91"/>
      <x v="3"/>
    </i>
    <i r="2">
      <x v="47"/>
    </i>
    <i r="3">
      <x v="107"/>
      <x v="3"/>
    </i>
    <i t="grand">
      <x/>
    </i>
  </rowItems>
  <colFields count="1">
    <field x="-2"/>
  </colFields>
  <colItems count="2">
    <i>
      <x/>
    </i>
    <i i="1">
      <x v="1"/>
    </i>
  </colItems>
  <pageFields count="1">
    <pageField fld="35" hier="0"/>
  </pageFields>
  <dataFields count="2">
    <dataField name="target" fld="55" baseField="0" baseItem="0"/>
    <dataField name="Accomp" fld="28" baseField="0" baseItem="0"/>
  </dataFields>
  <formats count="317">
    <format dxfId="316">
      <pivotArea collapsedLevelsAreSubtotals="1" fieldPosition="0">
        <references count="2">
          <reference field="2" count="0" selected="0"/>
          <reference field="7" count="1">
            <x v="0"/>
          </reference>
        </references>
      </pivotArea>
    </format>
    <format dxfId="315">
      <pivotArea collapsedLevelsAreSubtotals="1" fieldPosition="0">
        <references count="3">
          <reference field="2" count="0" selected="0"/>
          <reference field="7" count="1" selected="0">
            <x v="0"/>
          </reference>
          <reference field="10" count="1">
            <x v="1"/>
          </reference>
        </references>
      </pivotArea>
    </format>
    <format dxfId="314">
      <pivotArea collapsedLevelsAreSubtotals="1" fieldPosition="0">
        <references count="5">
          <reference field="2" count="0" selected="0"/>
          <reference field="7" count="1" selected="0">
            <x v="0"/>
          </reference>
          <reference field="8" count="1" selected="0">
            <x v="66"/>
          </reference>
          <reference field="10" count="1" selected="0">
            <x v="1"/>
          </reference>
          <reference field="11" count="1">
            <x v="0"/>
          </reference>
        </references>
      </pivotArea>
    </format>
    <format dxfId="313">
      <pivotArea collapsedLevelsAreSubtotals="1" fieldPosition="0">
        <references count="3">
          <reference field="2" count="0" selected="0"/>
          <reference field="7" count="1" selected="0">
            <x v="0"/>
          </reference>
          <reference field="10" count="1">
            <x v="4"/>
          </reference>
        </references>
      </pivotArea>
    </format>
    <format dxfId="312">
      <pivotArea collapsedLevelsAreSubtotals="1" fieldPosition="0">
        <references count="5">
          <reference field="2" count="0" selected="0"/>
          <reference field="7" count="1" selected="0">
            <x v="0"/>
          </reference>
          <reference field="8" count="1" selected="0">
            <x v="29"/>
          </reference>
          <reference field="10" count="1" selected="0">
            <x v="4"/>
          </reference>
          <reference field="11" count="1">
            <x v="3"/>
          </reference>
        </references>
      </pivotArea>
    </format>
    <format dxfId="311">
      <pivotArea collapsedLevelsAreSubtotals="1" fieldPosition="0">
        <references count="5">
          <reference field="2" count="0" selected="0"/>
          <reference field="7" count="1" selected="0">
            <x v="0"/>
          </reference>
          <reference field="8" count="1" selected="0">
            <x v="37"/>
          </reference>
          <reference field="10" count="1" selected="0">
            <x v="4"/>
          </reference>
          <reference field="11" count="1">
            <x v="3"/>
          </reference>
        </references>
      </pivotArea>
    </format>
    <format dxfId="310">
      <pivotArea collapsedLevelsAreSubtotals="1" fieldPosition="0">
        <references count="5">
          <reference field="2" count="0" selected="0"/>
          <reference field="7" count="1" selected="0">
            <x v="0"/>
          </reference>
          <reference field="8" count="1" selected="0">
            <x v="38"/>
          </reference>
          <reference field="10" count="1" selected="0">
            <x v="4"/>
          </reference>
          <reference field="11" count="1">
            <x v="3"/>
          </reference>
        </references>
      </pivotArea>
    </format>
    <format dxfId="309">
      <pivotArea collapsedLevelsAreSubtotals="1" fieldPosition="0">
        <references count="5">
          <reference field="2" count="0" selected="0"/>
          <reference field="7" count="1" selected="0">
            <x v="0"/>
          </reference>
          <reference field="8" count="1" selected="0">
            <x v="39"/>
          </reference>
          <reference field="10" count="1" selected="0">
            <x v="4"/>
          </reference>
          <reference field="11" count="1">
            <x v="3"/>
          </reference>
        </references>
      </pivotArea>
    </format>
    <format dxfId="308">
      <pivotArea collapsedLevelsAreSubtotals="1" fieldPosition="0">
        <references count="3">
          <reference field="2" count="0" selected="0"/>
          <reference field="7" count="1" selected="0">
            <x v="0"/>
          </reference>
          <reference field="10" count="1">
            <x v="11"/>
          </reference>
        </references>
      </pivotArea>
    </format>
    <format dxfId="307">
      <pivotArea collapsedLevelsAreSubtotals="1" fieldPosition="0">
        <references count="5">
          <reference field="2" count="0" selected="0"/>
          <reference field="7" count="1" selected="0">
            <x v="0"/>
          </reference>
          <reference field="8" count="1" selected="0">
            <x v="32"/>
          </reference>
          <reference field="10" count="1" selected="0">
            <x v="11"/>
          </reference>
          <reference field="11" count="1">
            <x v="3"/>
          </reference>
        </references>
      </pivotArea>
    </format>
    <format dxfId="306">
      <pivotArea collapsedLevelsAreSubtotals="1" fieldPosition="0">
        <references count="5">
          <reference field="2" count="0" selected="0"/>
          <reference field="7" count="1" selected="0">
            <x v="0"/>
          </reference>
          <reference field="8" count="1" selected="0">
            <x v="63"/>
          </reference>
          <reference field="10" count="1" selected="0">
            <x v="11"/>
          </reference>
          <reference field="11" count="1">
            <x v="3"/>
          </reference>
        </references>
      </pivotArea>
    </format>
    <format dxfId="305">
      <pivotArea collapsedLevelsAreSubtotals="1" fieldPosition="0">
        <references count="5">
          <reference field="2" count="0" selected="0"/>
          <reference field="7" count="1" selected="0">
            <x v="0"/>
          </reference>
          <reference field="8" count="1" selected="0">
            <x v="104"/>
          </reference>
          <reference field="10" count="1" selected="0">
            <x v="11"/>
          </reference>
          <reference field="11" count="1">
            <x v="3"/>
          </reference>
        </references>
      </pivotArea>
    </format>
    <format dxfId="304">
      <pivotArea collapsedLevelsAreSubtotals="1" fieldPosition="0">
        <references count="3">
          <reference field="2" count="0" selected="0"/>
          <reference field="7" count="1" selected="0">
            <x v="0"/>
          </reference>
          <reference field="10" count="1">
            <x v="12"/>
          </reference>
        </references>
      </pivotArea>
    </format>
    <format dxfId="303">
      <pivotArea collapsedLevelsAreSubtotals="1" fieldPosition="0">
        <references count="5">
          <reference field="2" count="0" selected="0"/>
          <reference field="7" count="1" selected="0">
            <x v="0"/>
          </reference>
          <reference field="8" count="1" selected="0">
            <x v="3"/>
          </reference>
          <reference field="10" count="1" selected="0">
            <x v="12"/>
          </reference>
          <reference field="11" count="1">
            <x v="1"/>
          </reference>
        </references>
      </pivotArea>
    </format>
    <format dxfId="302">
      <pivotArea collapsedLevelsAreSubtotals="1" fieldPosition="0">
        <references count="5">
          <reference field="2" count="0" selected="0"/>
          <reference field="7" count="1" selected="0">
            <x v="0"/>
          </reference>
          <reference field="8" count="1" selected="0">
            <x v="8"/>
          </reference>
          <reference field="10" count="1" selected="0">
            <x v="12"/>
          </reference>
          <reference field="11" count="1">
            <x v="1"/>
          </reference>
        </references>
      </pivotArea>
    </format>
    <format dxfId="301">
      <pivotArea collapsedLevelsAreSubtotals="1" fieldPosition="0">
        <references count="5">
          <reference field="2" count="0" selected="0"/>
          <reference field="7" count="1" selected="0">
            <x v="0"/>
          </reference>
          <reference field="8" count="1" selected="0">
            <x v="59"/>
          </reference>
          <reference field="10" count="1" selected="0">
            <x v="12"/>
          </reference>
          <reference field="11" count="1">
            <x v="1"/>
          </reference>
        </references>
      </pivotArea>
    </format>
    <format dxfId="300">
      <pivotArea collapsedLevelsAreSubtotals="1" fieldPosition="0">
        <references count="5">
          <reference field="2" count="0" selected="0"/>
          <reference field="7" count="1" selected="0">
            <x v="0"/>
          </reference>
          <reference field="8" count="1" selected="0">
            <x v="64"/>
          </reference>
          <reference field="10" count="1" selected="0">
            <x v="12"/>
          </reference>
          <reference field="11" count="1">
            <x v="1"/>
          </reference>
        </references>
      </pivotArea>
    </format>
    <format dxfId="299">
      <pivotArea collapsedLevelsAreSubtotals="1" fieldPosition="0">
        <references count="3">
          <reference field="2" count="0" selected="0"/>
          <reference field="7" count="1" selected="0">
            <x v="0"/>
          </reference>
          <reference field="10" count="1">
            <x v="31"/>
          </reference>
        </references>
      </pivotArea>
    </format>
    <format dxfId="298">
      <pivotArea collapsedLevelsAreSubtotals="1" fieldPosition="0">
        <references count="5">
          <reference field="2" count="0" selected="0"/>
          <reference field="7" count="1" selected="0">
            <x v="0"/>
          </reference>
          <reference field="8" count="1" selected="0">
            <x v="27"/>
          </reference>
          <reference field="10" count="1" selected="0">
            <x v="31"/>
          </reference>
          <reference field="11" count="1">
            <x v="3"/>
          </reference>
        </references>
      </pivotArea>
    </format>
    <format dxfId="297">
      <pivotArea collapsedLevelsAreSubtotals="1" fieldPosition="0">
        <references count="5">
          <reference field="2" count="0" selected="0"/>
          <reference field="7" count="1" selected="0">
            <x v="0"/>
          </reference>
          <reference field="8" count="1" selected="0">
            <x v="52"/>
          </reference>
          <reference field="10" count="1" selected="0">
            <x v="31"/>
          </reference>
          <reference field="11" count="1">
            <x v="3"/>
          </reference>
        </references>
      </pivotArea>
    </format>
    <format dxfId="296">
      <pivotArea collapsedLevelsAreSubtotals="1" fieldPosition="0">
        <references count="5">
          <reference field="2" count="0" selected="0"/>
          <reference field="7" count="1" selected="0">
            <x v="0"/>
          </reference>
          <reference field="8" count="1" selected="0">
            <x v="54"/>
          </reference>
          <reference field="10" count="1" selected="0">
            <x v="31"/>
          </reference>
          <reference field="11" count="1">
            <x v="3"/>
          </reference>
        </references>
      </pivotArea>
    </format>
    <format dxfId="295">
      <pivotArea collapsedLevelsAreSubtotals="1" fieldPosition="0">
        <references count="5">
          <reference field="2" count="0" selected="0"/>
          <reference field="7" count="1" selected="0">
            <x v="0"/>
          </reference>
          <reference field="8" count="1" selected="0">
            <x v="57"/>
          </reference>
          <reference field="10" count="1" selected="0">
            <x v="31"/>
          </reference>
          <reference field="11" count="1">
            <x v="3"/>
          </reference>
        </references>
      </pivotArea>
    </format>
    <format dxfId="294">
      <pivotArea collapsedLevelsAreSubtotals="1" fieldPosition="0">
        <references count="5">
          <reference field="2" count="0" selected="0"/>
          <reference field="7" count="1" selected="0">
            <x v="0"/>
          </reference>
          <reference field="8" count="1" selected="0">
            <x v="60"/>
          </reference>
          <reference field="10" count="1" selected="0">
            <x v="31"/>
          </reference>
          <reference field="11" count="1">
            <x v="3"/>
          </reference>
        </references>
      </pivotArea>
    </format>
    <format dxfId="293">
      <pivotArea collapsedLevelsAreSubtotals="1" fieldPosition="0">
        <references count="5">
          <reference field="2" count="0" selected="0"/>
          <reference field="7" count="1" selected="0">
            <x v="0"/>
          </reference>
          <reference field="8" count="1" selected="0">
            <x v="98"/>
          </reference>
          <reference field="10" count="1" selected="0">
            <x v="31"/>
          </reference>
          <reference field="11" count="1">
            <x v="3"/>
          </reference>
        </references>
      </pivotArea>
    </format>
    <format dxfId="292">
      <pivotArea collapsedLevelsAreSubtotals="1" fieldPosition="0">
        <references count="3">
          <reference field="2" count="0" selected="0"/>
          <reference field="7" count="1" selected="0">
            <x v="0"/>
          </reference>
          <reference field="10" count="1">
            <x v="32"/>
          </reference>
        </references>
      </pivotArea>
    </format>
    <format dxfId="291">
      <pivotArea collapsedLevelsAreSubtotals="1" fieldPosition="0">
        <references count="5">
          <reference field="2" count="0" selected="0"/>
          <reference field="7" count="1" selected="0">
            <x v="0"/>
          </reference>
          <reference field="8" count="1" selected="0">
            <x v="55"/>
          </reference>
          <reference field="10" count="1" selected="0">
            <x v="32"/>
          </reference>
          <reference field="11" count="1">
            <x v="3"/>
          </reference>
        </references>
      </pivotArea>
    </format>
    <format dxfId="290">
      <pivotArea collapsedLevelsAreSubtotals="1" fieldPosition="0">
        <references count="5">
          <reference field="2" count="0" selected="0"/>
          <reference field="7" count="1" selected="0">
            <x v="0"/>
          </reference>
          <reference field="8" count="1" selected="0">
            <x v="58"/>
          </reference>
          <reference field="10" count="1" selected="0">
            <x v="32"/>
          </reference>
          <reference field="11" count="1">
            <x v="3"/>
          </reference>
        </references>
      </pivotArea>
    </format>
    <format dxfId="289">
      <pivotArea collapsedLevelsAreSubtotals="1" fieldPosition="0">
        <references count="5">
          <reference field="2" count="0" selected="0"/>
          <reference field="7" count="1" selected="0">
            <x v="0"/>
          </reference>
          <reference field="8" count="1" selected="0">
            <x v="70"/>
          </reference>
          <reference field="10" count="1" selected="0">
            <x v="32"/>
          </reference>
          <reference field="11" count="1">
            <x v="3"/>
          </reference>
        </references>
      </pivotArea>
    </format>
    <format dxfId="288">
      <pivotArea collapsedLevelsAreSubtotals="1" fieldPosition="0">
        <references count="3">
          <reference field="2" count="0" selected="0"/>
          <reference field="7" count="1" selected="0">
            <x v="0"/>
          </reference>
          <reference field="10" count="1">
            <x v="33"/>
          </reference>
        </references>
      </pivotArea>
    </format>
    <format dxfId="287">
      <pivotArea collapsedLevelsAreSubtotals="1" fieldPosition="0">
        <references count="5">
          <reference field="2" count="0" selected="0"/>
          <reference field="7" count="1" selected="0">
            <x v="0"/>
          </reference>
          <reference field="8" count="1" selected="0">
            <x v="56"/>
          </reference>
          <reference field="10" count="1" selected="0">
            <x v="33"/>
          </reference>
          <reference field="11" count="1">
            <x v="3"/>
          </reference>
        </references>
      </pivotArea>
    </format>
    <format dxfId="286">
      <pivotArea collapsedLevelsAreSubtotals="1" fieldPosition="0">
        <references count="3">
          <reference field="2" count="0" selected="0"/>
          <reference field="7" count="1" selected="0">
            <x v="0"/>
          </reference>
          <reference field="10" count="1">
            <x v="34"/>
          </reference>
        </references>
      </pivotArea>
    </format>
    <format dxfId="285">
      <pivotArea collapsedLevelsAreSubtotals="1" fieldPosition="0">
        <references count="5">
          <reference field="2" count="0" selected="0"/>
          <reference field="7" count="1" selected="0">
            <x v="0"/>
          </reference>
          <reference field="8" count="1" selected="0">
            <x v="7"/>
          </reference>
          <reference field="10" count="1" selected="0">
            <x v="34"/>
          </reference>
          <reference field="11" count="1">
            <x v="3"/>
          </reference>
        </references>
      </pivotArea>
    </format>
    <format dxfId="284">
      <pivotArea collapsedLevelsAreSubtotals="1" fieldPosition="0">
        <references count="5">
          <reference field="2" count="0" selected="0"/>
          <reference field="7" count="1" selected="0">
            <x v="0"/>
          </reference>
          <reference field="8" count="1" selected="0">
            <x v="83"/>
          </reference>
          <reference field="10" count="1" selected="0">
            <x v="34"/>
          </reference>
          <reference field="11" count="1">
            <x v="3"/>
          </reference>
        </references>
      </pivotArea>
    </format>
    <format dxfId="283">
      <pivotArea collapsedLevelsAreSubtotals="1" fieldPosition="0">
        <references count="3">
          <reference field="2" count="0" selected="0"/>
          <reference field="7" count="1" selected="0">
            <x v="0"/>
          </reference>
          <reference field="10" count="1">
            <x v="40"/>
          </reference>
        </references>
      </pivotArea>
    </format>
    <format dxfId="282">
      <pivotArea collapsedLevelsAreSubtotals="1" fieldPosition="0">
        <references count="5">
          <reference field="2" count="0" selected="0"/>
          <reference field="7" count="1" selected="0">
            <x v="0"/>
          </reference>
          <reference field="8" count="1" selected="0">
            <x v="102"/>
          </reference>
          <reference field="10" count="1" selected="0">
            <x v="40"/>
          </reference>
          <reference field="11" count="1">
            <x v="3"/>
          </reference>
        </references>
      </pivotArea>
    </format>
    <format dxfId="281">
      <pivotArea collapsedLevelsAreSubtotals="1" fieldPosition="0">
        <references count="3">
          <reference field="2" count="0" selected="0"/>
          <reference field="7" count="1" selected="0">
            <x v="0"/>
          </reference>
          <reference field="10" count="1">
            <x v="42"/>
          </reference>
        </references>
      </pivotArea>
    </format>
    <format dxfId="280">
      <pivotArea collapsedLevelsAreSubtotals="1" fieldPosition="0">
        <references count="5">
          <reference field="2" count="0" selected="0"/>
          <reference field="7" count="1" selected="0">
            <x v="0"/>
          </reference>
          <reference field="8" count="1" selected="0">
            <x v="61"/>
          </reference>
          <reference field="10" count="1" selected="0">
            <x v="42"/>
          </reference>
          <reference field="11" count="1">
            <x v="1"/>
          </reference>
        </references>
      </pivotArea>
    </format>
    <format dxfId="279">
      <pivotArea collapsedLevelsAreSubtotals="1" fieldPosition="0">
        <references count="5">
          <reference field="2" count="0" selected="0"/>
          <reference field="7" count="1" selected="0">
            <x v="0"/>
          </reference>
          <reference field="8" count="1" selected="0">
            <x v="62"/>
          </reference>
          <reference field="10" count="1" selected="0">
            <x v="42"/>
          </reference>
          <reference field="11" count="1">
            <x v="1"/>
          </reference>
        </references>
      </pivotArea>
    </format>
    <format dxfId="278">
      <pivotArea collapsedLevelsAreSubtotals="1" fieldPosition="0">
        <references count="5">
          <reference field="2" count="0" selected="0"/>
          <reference field="7" count="1" selected="0">
            <x v="0"/>
          </reference>
          <reference field="8" count="1" selected="0">
            <x v="103"/>
          </reference>
          <reference field="10" count="1" selected="0">
            <x v="42"/>
          </reference>
          <reference field="11" count="1">
            <x v="1"/>
          </reference>
        </references>
      </pivotArea>
    </format>
    <format dxfId="277">
      <pivotArea collapsedLevelsAreSubtotals="1" fieldPosition="0">
        <references count="3">
          <reference field="2" count="0" selected="0"/>
          <reference field="7" count="1" selected="0">
            <x v="0"/>
          </reference>
          <reference field="10" count="1">
            <x v="46"/>
          </reference>
        </references>
      </pivotArea>
    </format>
    <format dxfId="276">
      <pivotArea collapsedLevelsAreSubtotals="1" fieldPosition="0">
        <references count="5">
          <reference field="2" count="0" selected="0"/>
          <reference field="7" count="1" selected="0">
            <x v="0"/>
          </reference>
          <reference field="8" count="1" selected="0">
            <x v="105"/>
          </reference>
          <reference field="10" count="1" selected="0">
            <x v="46"/>
          </reference>
          <reference field="11" count="1">
            <x v="1"/>
          </reference>
        </references>
      </pivotArea>
    </format>
    <format dxfId="275">
      <pivotArea collapsedLevelsAreSubtotals="1" fieldPosition="0">
        <references count="2">
          <reference field="2" count="0" selected="0"/>
          <reference field="7" count="1">
            <x v="1"/>
          </reference>
        </references>
      </pivotArea>
    </format>
    <format dxfId="274">
      <pivotArea collapsedLevelsAreSubtotals="1" fieldPosition="0">
        <references count="3">
          <reference field="2" count="0" selected="0"/>
          <reference field="7" count="1" selected="0">
            <x v="1"/>
          </reference>
          <reference field="10" count="1">
            <x v="3"/>
          </reference>
        </references>
      </pivotArea>
    </format>
    <format dxfId="273">
      <pivotArea collapsedLevelsAreSubtotals="1" fieldPosition="0">
        <references count="5">
          <reference field="2" count="0" selected="0"/>
          <reference field="7" count="1" selected="0">
            <x v="1"/>
          </reference>
          <reference field="8" count="1" selected="0">
            <x v="40"/>
          </reference>
          <reference field="10" count="1" selected="0">
            <x v="3"/>
          </reference>
          <reference field="11" count="1">
            <x v="3"/>
          </reference>
        </references>
      </pivotArea>
    </format>
    <format dxfId="272">
      <pivotArea collapsedLevelsAreSubtotals="1" fieldPosition="0">
        <references count="3">
          <reference field="2" count="0" selected="0"/>
          <reference field="7" count="1" selected="0">
            <x v="1"/>
          </reference>
          <reference field="10" count="1">
            <x v="16"/>
          </reference>
        </references>
      </pivotArea>
    </format>
    <format dxfId="271">
      <pivotArea collapsedLevelsAreSubtotals="1" fieldPosition="0">
        <references count="5">
          <reference field="2" count="0" selected="0"/>
          <reference field="7" count="1" selected="0">
            <x v="1"/>
          </reference>
          <reference field="8" count="1" selected="0">
            <x v="9"/>
          </reference>
          <reference field="10" count="1" selected="0">
            <x v="16"/>
          </reference>
          <reference field="11" count="1">
            <x v="3"/>
          </reference>
        </references>
      </pivotArea>
    </format>
    <format dxfId="270">
      <pivotArea collapsedLevelsAreSubtotals="1" fieldPosition="0">
        <references count="5">
          <reference field="2" count="0" selected="0"/>
          <reference field="7" count="1" selected="0">
            <x v="1"/>
          </reference>
          <reference field="8" count="1" selected="0">
            <x v="10"/>
          </reference>
          <reference field="10" count="1" selected="0">
            <x v="16"/>
          </reference>
          <reference field="11" count="1">
            <x v="3"/>
          </reference>
        </references>
      </pivotArea>
    </format>
    <format dxfId="269">
      <pivotArea collapsedLevelsAreSubtotals="1" fieldPosition="0">
        <references count="3">
          <reference field="2" count="0" selected="0"/>
          <reference field="7" count="1" selected="0">
            <x v="1"/>
          </reference>
          <reference field="10" count="1">
            <x v="18"/>
          </reference>
        </references>
      </pivotArea>
    </format>
    <format dxfId="268">
      <pivotArea collapsedLevelsAreSubtotals="1" fieldPosition="0">
        <references count="5">
          <reference field="2" count="0" selected="0"/>
          <reference field="7" count="1" selected="0">
            <x v="1"/>
          </reference>
          <reference field="8" count="1" selected="0">
            <x v="100"/>
          </reference>
          <reference field="10" count="1" selected="0">
            <x v="18"/>
          </reference>
          <reference field="11" count="1">
            <x v="3"/>
          </reference>
        </references>
      </pivotArea>
    </format>
    <format dxfId="267">
      <pivotArea collapsedLevelsAreSubtotals="1" fieldPosition="0">
        <references count="2">
          <reference field="2" count="0" selected="0"/>
          <reference field="7" count="1">
            <x v="3"/>
          </reference>
        </references>
      </pivotArea>
    </format>
    <format dxfId="266">
      <pivotArea collapsedLevelsAreSubtotals="1" fieldPosition="0">
        <references count="3">
          <reference field="2" count="0" selected="0"/>
          <reference field="7" count="1" selected="0">
            <x v="3"/>
          </reference>
          <reference field="10" count="1">
            <x v="2"/>
          </reference>
        </references>
      </pivotArea>
    </format>
    <format dxfId="265">
      <pivotArea collapsedLevelsAreSubtotals="1" fieldPosition="0">
        <references count="5">
          <reference field="2" count="0" selected="0"/>
          <reference field="7" count="1" selected="0">
            <x v="3"/>
          </reference>
          <reference field="8" count="1" selected="0">
            <x v="36"/>
          </reference>
          <reference field="10" count="1" selected="0">
            <x v="2"/>
          </reference>
          <reference field="11" count="1">
            <x v="3"/>
          </reference>
        </references>
      </pivotArea>
    </format>
    <format dxfId="264">
      <pivotArea collapsedLevelsAreSubtotals="1" fieldPosition="0">
        <references count="3">
          <reference field="2" count="0" selected="0"/>
          <reference field="7" count="1" selected="0">
            <x v="3"/>
          </reference>
          <reference field="10" count="1">
            <x v="27"/>
          </reference>
        </references>
      </pivotArea>
    </format>
    <format dxfId="263">
      <pivotArea collapsedLevelsAreSubtotals="1" fieldPosition="0">
        <references count="5">
          <reference field="2" count="0" selected="0"/>
          <reference field="7" count="1" selected="0">
            <x v="3"/>
          </reference>
          <reference field="8" count="1" selected="0">
            <x v="48"/>
          </reference>
          <reference field="10" count="1" selected="0">
            <x v="27"/>
          </reference>
          <reference field="11" count="1">
            <x v="3"/>
          </reference>
        </references>
      </pivotArea>
    </format>
    <format dxfId="262">
      <pivotArea collapsedLevelsAreSubtotals="1" fieldPosition="0">
        <references count="5">
          <reference field="2" count="0" selected="0"/>
          <reference field="7" count="1" selected="0">
            <x v="3"/>
          </reference>
          <reference field="8" count="1" selected="0">
            <x v="67"/>
          </reference>
          <reference field="10" count="1" selected="0">
            <x v="27"/>
          </reference>
          <reference field="11" count="1">
            <x v="3"/>
          </reference>
        </references>
      </pivotArea>
    </format>
    <format dxfId="261">
      <pivotArea collapsedLevelsAreSubtotals="1" fieldPosition="0">
        <references count="3">
          <reference field="2" count="0" selected="0"/>
          <reference field="7" count="1" selected="0">
            <x v="3"/>
          </reference>
          <reference field="10" count="1">
            <x v="28"/>
          </reference>
        </references>
      </pivotArea>
    </format>
    <format dxfId="260">
      <pivotArea collapsedLevelsAreSubtotals="1" fieldPosition="0">
        <references count="5">
          <reference field="2" count="0" selected="0"/>
          <reference field="7" count="1" selected="0">
            <x v="3"/>
          </reference>
          <reference field="8" count="1" selected="0">
            <x v="82"/>
          </reference>
          <reference field="10" count="1" selected="0">
            <x v="28"/>
          </reference>
          <reference field="11" count="1">
            <x v="3"/>
          </reference>
        </references>
      </pivotArea>
    </format>
    <format dxfId="259">
      <pivotArea collapsedLevelsAreSubtotals="1" fieldPosition="0">
        <references count="3">
          <reference field="2" count="0" selected="0"/>
          <reference field="7" count="1" selected="0">
            <x v="3"/>
          </reference>
          <reference field="10" count="1">
            <x v="29"/>
          </reference>
        </references>
      </pivotArea>
    </format>
    <format dxfId="258">
      <pivotArea collapsedLevelsAreSubtotals="1" fieldPosition="0">
        <references count="5">
          <reference field="2" count="0" selected="0"/>
          <reference field="7" count="1" selected="0">
            <x v="3"/>
          </reference>
          <reference field="8" count="1" selected="0">
            <x v="74"/>
          </reference>
          <reference field="10" count="1" selected="0">
            <x v="29"/>
          </reference>
          <reference field="11" count="1">
            <x v="3"/>
          </reference>
        </references>
      </pivotArea>
    </format>
    <format dxfId="257">
      <pivotArea collapsedLevelsAreSubtotals="1" fieldPosition="0">
        <references count="2">
          <reference field="2" count="0" selected="0"/>
          <reference field="7" count="1">
            <x v="4"/>
          </reference>
        </references>
      </pivotArea>
    </format>
    <format dxfId="256">
      <pivotArea collapsedLevelsAreSubtotals="1" fieldPosition="0">
        <references count="3">
          <reference field="2" count="0" selected="0"/>
          <reference field="7" count="1" selected="0">
            <x v="4"/>
          </reference>
          <reference field="10" count="1">
            <x v="0"/>
          </reference>
        </references>
      </pivotArea>
    </format>
    <format dxfId="255">
      <pivotArea collapsedLevelsAreSubtotals="1" fieldPosition="0">
        <references count="5">
          <reference field="2" count="0" selected="0"/>
          <reference field="7" count="1" selected="0">
            <x v="4"/>
          </reference>
          <reference field="8" count="1" selected="0">
            <x v="0"/>
          </reference>
          <reference field="10" count="1" selected="0">
            <x v="0"/>
          </reference>
          <reference field="11" count="1">
            <x v="3"/>
          </reference>
        </references>
      </pivotArea>
    </format>
    <format dxfId="254">
      <pivotArea collapsedLevelsAreSubtotals="1" fieldPosition="0">
        <references count="3">
          <reference field="2" count="0" selected="0"/>
          <reference field="7" count="1" selected="0">
            <x v="4"/>
          </reference>
          <reference field="10" count="1">
            <x v="13"/>
          </reference>
        </references>
      </pivotArea>
    </format>
    <format dxfId="253">
      <pivotArea collapsedLevelsAreSubtotals="1" fieldPosition="0">
        <references count="5">
          <reference field="2" count="0" selected="0"/>
          <reference field="7" count="1" selected="0">
            <x v="4"/>
          </reference>
          <reference field="8" count="1" selected="0">
            <x v="2"/>
          </reference>
          <reference field="10" count="1" selected="0">
            <x v="13"/>
          </reference>
          <reference field="11" count="1">
            <x v="4"/>
          </reference>
        </references>
      </pivotArea>
    </format>
    <format dxfId="252">
      <pivotArea collapsedLevelsAreSubtotals="1" fieldPosition="0">
        <references count="5">
          <reference field="2" count="0" selected="0"/>
          <reference field="7" count="1" selected="0">
            <x v="4"/>
          </reference>
          <reference field="8" count="1" selected="0">
            <x v="65"/>
          </reference>
          <reference field="10" count="1" selected="0">
            <x v="13"/>
          </reference>
          <reference field="11" count="1">
            <x v="3"/>
          </reference>
        </references>
      </pivotArea>
    </format>
    <format dxfId="251">
      <pivotArea collapsedLevelsAreSubtotals="1" fieldPosition="0">
        <references count="5">
          <reference field="2" count="0" selected="0"/>
          <reference field="7" count="1" selected="0">
            <x v="4"/>
          </reference>
          <reference field="8" count="1" selected="0">
            <x v="80"/>
          </reference>
          <reference field="10" count="1" selected="0">
            <x v="13"/>
          </reference>
          <reference field="11" count="1">
            <x v="4"/>
          </reference>
        </references>
      </pivotArea>
    </format>
    <format dxfId="250">
      <pivotArea collapsedLevelsAreSubtotals="1" fieldPosition="0">
        <references count="5">
          <reference field="2" count="0" selected="0"/>
          <reference field="7" count="1" selected="0">
            <x v="4"/>
          </reference>
          <reference field="8" count="1" selected="0">
            <x v="81"/>
          </reference>
          <reference field="10" count="1" selected="0">
            <x v="13"/>
          </reference>
          <reference field="11" count="1">
            <x v="4"/>
          </reference>
        </references>
      </pivotArea>
    </format>
    <format dxfId="249">
      <pivotArea collapsedLevelsAreSubtotals="1" fieldPosition="0">
        <references count="5">
          <reference field="2" count="0" selected="0"/>
          <reference field="7" count="1" selected="0">
            <x v="4"/>
          </reference>
          <reference field="8" count="1" selected="0">
            <x v="86"/>
          </reference>
          <reference field="10" count="1" selected="0">
            <x v="13"/>
          </reference>
          <reference field="11" count="1">
            <x v="2"/>
          </reference>
        </references>
      </pivotArea>
    </format>
    <format dxfId="248">
      <pivotArea collapsedLevelsAreSubtotals="1" fieldPosition="0">
        <references count="5">
          <reference field="2" count="0" selected="0"/>
          <reference field="7" count="1" selected="0">
            <x v="4"/>
          </reference>
          <reference field="8" count="1" selected="0">
            <x v="87"/>
          </reference>
          <reference field="10" count="1" selected="0">
            <x v="13"/>
          </reference>
          <reference field="11" count="1">
            <x v="2"/>
          </reference>
        </references>
      </pivotArea>
    </format>
    <format dxfId="247">
      <pivotArea collapsedLevelsAreSubtotals="1" fieldPosition="0">
        <references count="3">
          <reference field="2" count="0" selected="0"/>
          <reference field="7" count="1" selected="0">
            <x v="4"/>
          </reference>
          <reference field="10" count="1">
            <x v="21"/>
          </reference>
        </references>
      </pivotArea>
    </format>
    <format dxfId="246">
      <pivotArea collapsedLevelsAreSubtotals="1" fieldPosition="0">
        <references count="5">
          <reference field="2" count="0" selected="0"/>
          <reference field="7" count="1" selected="0">
            <x v="4"/>
          </reference>
          <reference field="8" count="1" selected="0">
            <x v="16"/>
          </reference>
          <reference field="10" count="1" selected="0">
            <x v="21"/>
          </reference>
          <reference field="11" count="1">
            <x v="3"/>
          </reference>
        </references>
      </pivotArea>
    </format>
    <format dxfId="245">
      <pivotArea collapsedLevelsAreSubtotals="1" fieldPosition="0">
        <references count="5">
          <reference field="2" count="0" selected="0"/>
          <reference field="7" count="1" selected="0">
            <x v="4"/>
          </reference>
          <reference field="8" count="1" selected="0">
            <x v="20"/>
          </reference>
          <reference field="10" count="1" selected="0">
            <x v="21"/>
          </reference>
          <reference field="11" count="1">
            <x v="3"/>
          </reference>
        </references>
      </pivotArea>
    </format>
    <format dxfId="244">
      <pivotArea collapsedLevelsAreSubtotals="1" fieldPosition="0">
        <references count="5">
          <reference field="2" count="0" selected="0"/>
          <reference field="7" count="1" selected="0">
            <x v="4"/>
          </reference>
          <reference field="8" count="1" selected="0">
            <x v="22"/>
          </reference>
          <reference field="10" count="1" selected="0">
            <x v="21"/>
          </reference>
          <reference field="11" count="1">
            <x v="3"/>
          </reference>
        </references>
      </pivotArea>
    </format>
    <format dxfId="243">
      <pivotArea collapsedLevelsAreSubtotals="1" fieldPosition="0">
        <references count="5">
          <reference field="2" count="0" selected="0"/>
          <reference field="7" count="1" selected="0">
            <x v="4"/>
          </reference>
          <reference field="8" count="1" selected="0">
            <x v="43"/>
          </reference>
          <reference field="10" count="1" selected="0">
            <x v="21"/>
          </reference>
          <reference field="11" count="1">
            <x v="3"/>
          </reference>
        </references>
      </pivotArea>
    </format>
    <format dxfId="242">
      <pivotArea collapsedLevelsAreSubtotals="1" fieldPosition="0">
        <references count="3">
          <reference field="2" count="0" selected="0"/>
          <reference field="7" count="1" selected="0">
            <x v="4"/>
          </reference>
          <reference field="10" count="1">
            <x v="44"/>
          </reference>
        </references>
      </pivotArea>
    </format>
    <format dxfId="241">
      <pivotArea collapsedLevelsAreSubtotals="1" fieldPosition="0">
        <references count="5">
          <reference field="2" count="0" selected="0"/>
          <reference field="7" count="1" selected="0">
            <x v="4"/>
          </reference>
          <reference field="8" count="1" selected="0">
            <x v="96"/>
          </reference>
          <reference field="10" count="1" selected="0">
            <x v="44"/>
          </reference>
          <reference field="11" count="1">
            <x v="3"/>
          </reference>
        </references>
      </pivotArea>
    </format>
    <format dxfId="240">
      <pivotArea collapsedLevelsAreSubtotals="1" fieldPosition="0">
        <references count="5">
          <reference field="2" count="0" selected="0"/>
          <reference field="7" count="1" selected="0">
            <x v="4"/>
          </reference>
          <reference field="8" count="1" selected="0">
            <x v="97"/>
          </reference>
          <reference field="10" count="1" selected="0">
            <x v="44"/>
          </reference>
          <reference field="11" count="1">
            <x v="3"/>
          </reference>
        </references>
      </pivotArea>
    </format>
    <format dxfId="239">
      <pivotArea collapsedLevelsAreSubtotals="1" fieldPosition="0">
        <references count="3">
          <reference field="2" count="0" selected="0"/>
          <reference field="7" count="1" selected="0">
            <x v="4"/>
          </reference>
          <reference field="10" count="1">
            <x v="45"/>
          </reference>
        </references>
      </pivotArea>
    </format>
    <format dxfId="238">
      <pivotArea collapsedLevelsAreSubtotals="1" fieldPosition="0">
        <references count="5">
          <reference field="2" count="0" selected="0"/>
          <reference field="7" count="1" selected="0">
            <x v="4"/>
          </reference>
          <reference field="8" count="1" selected="0">
            <x v="25"/>
          </reference>
          <reference field="10" count="1" selected="0">
            <x v="45"/>
          </reference>
          <reference field="11" count="1">
            <x v="3"/>
          </reference>
        </references>
      </pivotArea>
    </format>
    <format dxfId="237">
      <pivotArea collapsedLevelsAreSubtotals="1" fieldPosition="0">
        <references count="5">
          <reference field="2" count="0" selected="0"/>
          <reference field="7" count="1" selected="0">
            <x v="4"/>
          </reference>
          <reference field="8" count="1" selected="0">
            <x v="26"/>
          </reference>
          <reference field="10" count="1" selected="0">
            <x v="45"/>
          </reference>
          <reference field="11" count="1">
            <x v="3"/>
          </reference>
        </references>
      </pivotArea>
    </format>
    <format dxfId="236">
      <pivotArea collapsedLevelsAreSubtotals="1" fieldPosition="0">
        <references count="5">
          <reference field="2" count="0" selected="0"/>
          <reference field="7" count="1" selected="0">
            <x v="4"/>
          </reference>
          <reference field="8" count="1" selected="0">
            <x v="71"/>
          </reference>
          <reference field="10" count="1" selected="0">
            <x v="45"/>
          </reference>
          <reference field="11" count="1">
            <x v="3"/>
          </reference>
        </references>
      </pivotArea>
    </format>
    <format dxfId="235">
      <pivotArea collapsedLevelsAreSubtotals="1" fieldPosition="0">
        <references count="5">
          <reference field="2" count="0" selected="0"/>
          <reference field="7" count="1" selected="0">
            <x v="4"/>
          </reference>
          <reference field="8" count="1" selected="0">
            <x v="92"/>
          </reference>
          <reference field="10" count="1" selected="0">
            <x v="45"/>
          </reference>
          <reference field="11" count="1">
            <x v="3"/>
          </reference>
        </references>
      </pivotArea>
    </format>
    <format dxfId="234">
      <pivotArea collapsedLevelsAreSubtotals="1" fieldPosition="0">
        <references count="5">
          <reference field="2" count="0" selected="0"/>
          <reference field="7" count="1" selected="0">
            <x v="4"/>
          </reference>
          <reference field="8" count="1" selected="0">
            <x v="99"/>
          </reference>
          <reference field="10" count="1" selected="0">
            <x v="45"/>
          </reference>
          <reference field="11" count="1">
            <x v="3"/>
          </reference>
        </references>
      </pivotArea>
    </format>
    <format dxfId="233">
      <pivotArea collapsedLevelsAreSubtotals="1" fieldPosition="0">
        <references count="2">
          <reference field="2" count="0" selected="0"/>
          <reference field="7" count="1">
            <x v="5"/>
          </reference>
        </references>
      </pivotArea>
    </format>
    <format dxfId="232">
      <pivotArea collapsedLevelsAreSubtotals="1" fieldPosition="0">
        <references count="3">
          <reference field="2" count="0" selected="0"/>
          <reference field="7" count="1" selected="0">
            <x v="5"/>
          </reference>
          <reference field="10" count="1">
            <x v="30"/>
          </reference>
        </references>
      </pivotArea>
    </format>
    <format dxfId="231">
      <pivotArea collapsedLevelsAreSubtotals="1" fieldPosition="0">
        <references count="5">
          <reference field="2" count="0" selected="0"/>
          <reference field="7" count="1" selected="0">
            <x v="5"/>
          </reference>
          <reference field="8" count="1" selected="0">
            <x v="14"/>
          </reference>
          <reference field="10" count="1" selected="0">
            <x v="30"/>
          </reference>
          <reference field="11" count="1">
            <x v="3"/>
          </reference>
        </references>
      </pivotArea>
    </format>
    <format dxfId="230">
      <pivotArea collapsedLevelsAreSubtotals="1" fieldPosition="0">
        <references count="3">
          <reference field="2" count="0" selected="0"/>
          <reference field="7" count="1" selected="0">
            <x v="5"/>
          </reference>
          <reference field="10" count="1">
            <x v="38"/>
          </reference>
        </references>
      </pivotArea>
    </format>
    <format dxfId="229">
      <pivotArea collapsedLevelsAreSubtotals="1" fieldPosition="0">
        <references count="5">
          <reference field="2" count="0" selected="0"/>
          <reference field="7" count="1" selected="0">
            <x v="5"/>
          </reference>
          <reference field="8" count="1" selected="0">
            <x v="6"/>
          </reference>
          <reference field="10" count="1" selected="0">
            <x v="38"/>
          </reference>
          <reference field="11" count="1">
            <x v="3"/>
          </reference>
        </references>
      </pivotArea>
    </format>
    <format dxfId="228">
      <pivotArea collapsedLevelsAreSubtotals="1" fieldPosition="0">
        <references count="5">
          <reference field="2" count="0" selected="0"/>
          <reference field="7" count="1" selected="0">
            <x v="5"/>
          </reference>
          <reference field="8" count="1" selected="0">
            <x v="73"/>
          </reference>
          <reference field="10" count="1" selected="0">
            <x v="38"/>
          </reference>
          <reference field="11" count="1">
            <x v="3"/>
          </reference>
        </references>
      </pivotArea>
    </format>
    <format dxfId="227">
      <pivotArea collapsedLevelsAreSubtotals="1" fieldPosition="0">
        <references count="5">
          <reference field="2" count="0" selected="0"/>
          <reference field="7" count="1" selected="0">
            <x v="5"/>
          </reference>
          <reference field="8" count="1" selected="0">
            <x v="89"/>
          </reference>
          <reference field="10" count="1" selected="0">
            <x v="38"/>
          </reference>
          <reference field="11" count="1">
            <x v="3"/>
          </reference>
        </references>
      </pivotArea>
    </format>
    <format dxfId="226">
      <pivotArea collapsedLevelsAreSubtotals="1" fieldPosition="0">
        <references count="3">
          <reference field="2" count="0" selected="0"/>
          <reference field="7" count="1" selected="0">
            <x v="5"/>
          </reference>
          <reference field="10" count="1">
            <x v="39"/>
          </reference>
        </references>
      </pivotArea>
    </format>
    <format dxfId="225">
      <pivotArea collapsedLevelsAreSubtotals="1" fieldPosition="0">
        <references count="5">
          <reference field="2" count="0" selected="0"/>
          <reference field="7" count="1" selected="0">
            <x v="5"/>
          </reference>
          <reference field="8" count="1" selected="0">
            <x v="90"/>
          </reference>
          <reference field="10" count="1" selected="0">
            <x v="39"/>
          </reference>
          <reference field="11" count="1">
            <x v="3"/>
          </reference>
        </references>
      </pivotArea>
    </format>
    <format dxfId="224">
      <pivotArea collapsedLevelsAreSubtotals="1" fieldPosition="0">
        <references count="2">
          <reference field="2" count="0" selected="0"/>
          <reference field="7" count="1">
            <x v="6"/>
          </reference>
        </references>
      </pivotArea>
    </format>
    <format dxfId="223">
      <pivotArea collapsedLevelsAreSubtotals="1" fieldPosition="0">
        <references count="3">
          <reference field="2" count="0" selected="0"/>
          <reference field="7" count="1" selected="0">
            <x v="6"/>
          </reference>
          <reference field="10" count="1">
            <x v="6"/>
          </reference>
        </references>
      </pivotArea>
    </format>
    <format dxfId="222">
      <pivotArea collapsedLevelsAreSubtotals="1" fieldPosition="0">
        <references count="5">
          <reference field="2" count="0" selected="0"/>
          <reference field="7" count="1" selected="0">
            <x v="6"/>
          </reference>
          <reference field="8" count="1" selected="0">
            <x v="12"/>
          </reference>
          <reference field="10" count="1" selected="0">
            <x v="6"/>
          </reference>
          <reference field="11" count="1">
            <x v="3"/>
          </reference>
        </references>
      </pivotArea>
    </format>
    <format dxfId="221">
      <pivotArea collapsedLevelsAreSubtotals="1" fieldPosition="0">
        <references count="3">
          <reference field="2" count="0" selected="0"/>
          <reference field="7" count="1" selected="0">
            <x v="6"/>
          </reference>
          <reference field="10" count="1">
            <x v="20"/>
          </reference>
        </references>
      </pivotArea>
    </format>
    <format dxfId="220">
      <pivotArea collapsedLevelsAreSubtotals="1" fieldPosition="0">
        <references count="5">
          <reference field="2" count="0" selected="0"/>
          <reference field="7" count="1" selected="0">
            <x v="6"/>
          </reference>
          <reference field="8" count="1" selected="0">
            <x v="50"/>
          </reference>
          <reference field="10" count="1" selected="0">
            <x v="20"/>
          </reference>
          <reference field="11" count="1">
            <x v="3"/>
          </reference>
        </references>
      </pivotArea>
    </format>
    <format dxfId="219">
      <pivotArea collapsedLevelsAreSubtotals="1" fieldPosition="0">
        <references count="3">
          <reference field="2" count="0" selected="0"/>
          <reference field="7" count="1" selected="0">
            <x v="6"/>
          </reference>
          <reference field="10" count="1">
            <x v="23"/>
          </reference>
        </references>
      </pivotArea>
    </format>
    <format dxfId="218">
      <pivotArea collapsedLevelsAreSubtotals="1" fieldPosition="0">
        <references count="5">
          <reference field="2" count="0" selected="0"/>
          <reference field="7" count="1" selected="0">
            <x v="6"/>
          </reference>
          <reference field="8" count="1" selected="0">
            <x v="75"/>
          </reference>
          <reference field="10" count="1" selected="0">
            <x v="23"/>
          </reference>
          <reference field="11" count="1">
            <x v="3"/>
          </reference>
        </references>
      </pivotArea>
    </format>
    <format dxfId="217">
      <pivotArea collapsedLevelsAreSubtotals="1" fieldPosition="0">
        <references count="3">
          <reference field="2" count="0" selected="0"/>
          <reference field="7" count="1" selected="0">
            <x v="6"/>
          </reference>
          <reference field="10" count="1">
            <x v="24"/>
          </reference>
        </references>
      </pivotArea>
    </format>
    <format dxfId="216">
      <pivotArea collapsedLevelsAreSubtotals="1" fieldPosition="0">
        <references count="5">
          <reference field="2" count="0" selected="0"/>
          <reference field="7" count="1" selected="0">
            <x v="6"/>
          </reference>
          <reference field="8" count="1" selected="0">
            <x v="76"/>
          </reference>
          <reference field="10" count="1" selected="0">
            <x v="24"/>
          </reference>
          <reference field="11" count="1">
            <x v="3"/>
          </reference>
        </references>
      </pivotArea>
    </format>
    <format dxfId="215">
      <pivotArea collapsedLevelsAreSubtotals="1" fieldPosition="0">
        <references count="3">
          <reference field="2" count="0" selected="0"/>
          <reference field="7" count="1" selected="0">
            <x v="6"/>
          </reference>
          <reference field="10" count="1">
            <x v="26"/>
          </reference>
        </references>
      </pivotArea>
    </format>
    <format dxfId="214">
      <pivotArea collapsedLevelsAreSubtotals="1" fieldPosition="0">
        <references count="5">
          <reference field="2" count="0" selected="0"/>
          <reference field="7" count="1" selected="0">
            <x v="6"/>
          </reference>
          <reference field="8" count="1" selected="0">
            <x v="78"/>
          </reference>
          <reference field="10" count="1" selected="0">
            <x v="26"/>
          </reference>
          <reference field="11" count="1">
            <x v="3"/>
          </reference>
        </references>
      </pivotArea>
    </format>
    <format dxfId="213">
      <pivotArea collapsedLevelsAreSubtotals="1" fieldPosition="0">
        <references count="3">
          <reference field="2" count="0" selected="0"/>
          <reference field="7" count="1" selected="0">
            <x v="6"/>
          </reference>
          <reference field="10" count="1">
            <x v="35"/>
          </reference>
        </references>
      </pivotArea>
    </format>
    <format dxfId="212">
      <pivotArea collapsedLevelsAreSubtotals="1" fieldPosition="0">
        <references count="5">
          <reference field="2" count="0" selected="0"/>
          <reference field="7" count="1" selected="0">
            <x v="6"/>
          </reference>
          <reference field="8" count="1" selected="0">
            <x v="84"/>
          </reference>
          <reference field="10" count="1" selected="0">
            <x v="35"/>
          </reference>
          <reference field="11" count="1">
            <x v="3"/>
          </reference>
        </references>
      </pivotArea>
    </format>
    <format dxfId="211">
      <pivotArea collapsedLevelsAreSubtotals="1" fieldPosition="0">
        <references count="3">
          <reference field="2" count="0" selected="0"/>
          <reference field="7" count="1" selected="0">
            <x v="6"/>
          </reference>
          <reference field="10" count="1">
            <x v="36"/>
          </reference>
        </references>
      </pivotArea>
    </format>
    <format dxfId="210">
      <pivotArea collapsedLevelsAreSubtotals="1" fieldPosition="0">
        <references count="5">
          <reference field="2" count="0" selected="0"/>
          <reference field="7" count="1" selected="0">
            <x v="6"/>
          </reference>
          <reference field="8" count="1" selected="0">
            <x v="85"/>
          </reference>
          <reference field="10" count="1" selected="0">
            <x v="36"/>
          </reference>
          <reference field="11" count="1">
            <x v="3"/>
          </reference>
        </references>
      </pivotArea>
    </format>
    <format dxfId="209">
      <pivotArea collapsedLevelsAreSubtotals="1" fieldPosition="0">
        <references count="3">
          <reference field="2" count="0" selected="0"/>
          <reference field="7" count="1" selected="0">
            <x v="6"/>
          </reference>
          <reference field="10" count="1">
            <x v="37"/>
          </reference>
        </references>
      </pivotArea>
    </format>
    <format dxfId="208">
      <pivotArea collapsedLevelsAreSubtotals="1" fieldPosition="0">
        <references count="5">
          <reference field="2" count="0" selected="0"/>
          <reference field="7" count="1" selected="0">
            <x v="6"/>
          </reference>
          <reference field="8" count="1" selected="0">
            <x v="88"/>
          </reference>
          <reference field="10" count="1" selected="0">
            <x v="37"/>
          </reference>
          <reference field="11" count="1">
            <x v="5"/>
          </reference>
        </references>
      </pivotArea>
    </format>
    <format dxfId="207">
      <pivotArea collapsedLevelsAreSubtotals="1" fieldPosition="0">
        <references count="3">
          <reference field="2" count="0" selected="0"/>
          <reference field="7" count="1" selected="0">
            <x v="6"/>
          </reference>
          <reference field="10" count="1">
            <x v="41"/>
          </reference>
        </references>
      </pivotArea>
    </format>
    <format dxfId="206">
      <pivotArea collapsedLevelsAreSubtotals="1" fieldPosition="0">
        <references count="5">
          <reference field="2" count="0" selected="0"/>
          <reference field="7" count="1" selected="0">
            <x v="6"/>
          </reference>
          <reference field="8" count="1" selected="0">
            <x v="91"/>
          </reference>
          <reference field="10" count="1" selected="0">
            <x v="41"/>
          </reference>
          <reference field="11" count="1">
            <x v="3"/>
          </reference>
        </references>
      </pivotArea>
    </format>
    <format dxfId="205">
      <pivotArea collapsedLevelsAreSubtotals="1" fieldPosition="0">
        <references count="3">
          <reference field="2" count="0" selected="0"/>
          <reference field="7" count="1" selected="0">
            <x v="6"/>
          </reference>
          <reference field="10" count="1">
            <x v="47"/>
          </reference>
        </references>
      </pivotArea>
    </format>
    <format dxfId="204">
      <pivotArea collapsedLevelsAreSubtotals="1" fieldPosition="0">
        <references count="5">
          <reference field="2" count="0" selected="0"/>
          <reference field="7" count="1" selected="0">
            <x v="6"/>
          </reference>
          <reference field="8" count="1" selected="0">
            <x v="107"/>
          </reference>
          <reference field="10" count="1" selected="0">
            <x v="47"/>
          </reference>
          <reference field="11" count="1">
            <x v="3"/>
          </reference>
        </references>
      </pivotArea>
    </format>
    <format dxfId="203">
      <pivotArea grandRow="1" outline="0" collapsedLevelsAreSubtotals="1" fieldPosition="0"/>
    </format>
    <format dxfId="202">
      <pivotArea dataOnly="0" labelOnly="1" grandRow="1" outline="0" offset="B256:IV256" fieldPosition="0"/>
    </format>
    <format dxfId="201">
      <pivotArea dataOnly="0" labelOnly="1" outline="0" fieldPosition="0">
        <references count="2">
          <reference field="2" count="0" selected="0"/>
          <reference field="7" count="6">
            <x v="0"/>
            <x v="1"/>
            <x v="3"/>
            <x v="4"/>
            <x v="5"/>
            <x v="6"/>
          </reference>
        </references>
      </pivotArea>
    </format>
    <format dxfId="200">
      <pivotArea dataOnly="0" labelOnly="1" outline="0" fieldPosition="0">
        <references count="3">
          <reference field="2" count="0" selected="0"/>
          <reference field="7" count="1" selected="0">
            <x v="0"/>
          </reference>
          <reference field="10" count="25">
            <x v="0"/>
            <x v="1"/>
            <x v="2"/>
            <x v="3"/>
            <x v="4"/>
            <x v="11"/>
            <x v="12"/>
            <x v="13"/>
            <x v="16"/>
            <x v="18"/>
            <x v="21"/>
            <x v="27"/>
            <x v="28"/>
            <x v="29"/>
            <x v="30"/>
            <x v="31"/>
            <x v="32"/>
            <x v="33"/>
            <x v="34"/>
            <x v="38"/>
            <x v="40"/>
            <x v="42"/>
            <x v="44"/>
            <x v="45"/>
            <x v="46"/>
          </reference>
        </references>
      </pivotArea>
    </format>
    <format dxfId="199">
      <pivotArea dataOnly="0" labelOnly="1" outline="0" fieldPosition="0">
        <references count="3">
          <reference field="2" count="0" selected="0"/>
          <reference field="7" count="1" selected="0">
            <x v="5"/>
          </reference>
          <reference field="10" count="11">
            <x v="6"/>
            <x v="20"/>
            <x v="23"/>
            <x v="24"/>
            <x v="26"/>
            <x v="35"/>
            <x v="36"/>
            <x v="37"/>
            <x v="39"/>
            <x v="41"/>
            <x v="47"/>
          </reference>
        </references>
      </pivotArea>
    </format>
    <format dxfId="198">
      <pivotArea dataOnly="0" labelOnly="1" outline="0" fieldPosition="0">
        <references count="4">
          <reference field="2" count="0" selected="0"/>
          <reference field="7" count="1" selected="0">
            <x v="0"/>
          </reference>
          <reference field="8" count="50">
            <x v="0"/>
            <x v="2"/>
            <x v="3"/>
            <x v="7"/>
            <x v="8"/>
            <x v="9"/>
            <x v="10"/>
            <x v="16"/>
            <x v="20"/>
            <x v="22"/>
            <x v="27"/>
            <x v="29"/>
            <x v="32"/>
            <x v="36"/>
            <x v="37"/>
            <x v="38"/>
            <x v="39"/>
            <x v="40"/>
            <x v="43"/>
            <x v="48"/>
            <x v="52"/>
            <x v="54"/>
            <x v="55"/>
            <x v="56"/>
            <x v="57"/>
            <x v="58"/>
            <x v="59"/>
            <x v="60"/>
            <x v="61"/>
            <x v="62"/>
            <x v="63"/>
            <x v="64"/>
            <x v="65"/>
            <x v="66"/>
            <x v="67"/>
            <x v="70"/>
            <x v="74"/>
            <x v="80"/>
            <x v="81"/>
            <x v="82"/>
            <x v="83"/>
            <x v="86"/>
            <x v="87"/>
            <x v="96"/>
            <x v="98"/>
            <x v="100"/>
            <x v="102"/>
            <x v="103"/>
            <x v="104"/>
            <x v="105"/>
          </reference>
          <reference field="10" count="1" selected="0">
            <x v="1"/>
          </reference>
        </references>
      </pivotArea>
    </format>
    <format dxfId="197">
      <pivotArea dataOnly="0" labelOnly="1" outline="0" fieldPosition="0">
        <references count="4">
          <reference field="2" count="0" selected="0"/>
          <reference field="7" count="1" selected="0">
            <x v="4"/>
          </reference>
          <reference field="8" count="21">
            <x v="6"/>
            <x v="12"/>
            <x v="14"/>
            <x v="25"/>
            <x v="26"/>
            <x v="50"/>
            <x v="71"/>
            <x v="73"/>
            <x v="75"/>
            <x v="76"/>
            <x v="78"/>
            <x v="84"/>
            <x v="85"/>
            <x v="88"/>
            <x v="89"/>
            <x v="90"/>
            <x v="91"/>
            <x v="92"/>
            <x v="97"/>
            <x v="99"/>
            <x v="107"/>
          </reference>
          <reference field="10" count="1" selected="0">
            <x v="44"/>
          </reference>
        </references>
      </pivotArea>
    </format>
    <format dxfId="196">
      <pivotArea dataOnly="0" labelOnly="1" outline="0" fieldPosition="0">
        <references count="5">
          <reference field="2" count="0" selected="0"/>
          <reference field="7" count="1" selected="0">
            <x v="0"/>
          </reference>
          <reference field="8" count="1" selected="0">
            <x v="66"/>
          </reference>
          <reference field="10" count="1" selected="0">
            <x v="1"/>
          </reference>
          <reference field="11" count="1">
            <x v="0"/>
          </reference>
        </references>
      </pivotArea>
    </format>
    <format dxfId="195">
      <pivotArea dataOnly="0" labelOnly="1" outline="0" fieldPosition="0">
        <references count="5">
          <reference field="2" count="0" selected="0"/>
          <reference field="7" count="1" selected="0">
            <x v="0"/>
          </reference>
          <reference field="8" count="1" selected="0">
            <x v="29"/>
          </reference>
          <reference field="10" count="1" selected="0">
            <x v="4"/>
          </reference>
          <reference field="11" count="1">
            <x v="3"/>
          </reference>
        </references>
      </pivotArea>
    </format>
    <format dxfId="194">
      <pivotArea dataOnly="0" labelOnly="1" outline="0" fieldPosition="0">
        <references count="5">
          <reference field="2" count="0" selected="0"/>
          <reference field="7" count="1" selected="0">
            <x v="0"/>
          </reference>
          <reference field="8" count="1" selected="0">
            <x v="37"/>
          </reference>
          <reference field="10" count="1" selected="0">
            <x v="4"/>
          </reference>
          <reference field="11" count="1">
            <x v="3"/>
          </reference>
        </references>
      </pivotArea>
    </format>
    <format dxfId="193">
      <pivotArea dataOnly="0" labelOnly="1" outline="0" fieldPosition="0">
        <references count="5">
          <reference field="2" count="0" selected="0"/>
          <reference field="7" count="1" selected="0">
            <x v="0"/>
          </reference>
          <reference field="8" count="1" selected="0">
            <x v="38"/>
          </reference>
          <reference field="10" count="1" selected="0">
            <x v="4"/>
          </reference>
          <reference field="11" count="1">
            <x v="3"/>
          </reference>
        </references>
      </pivotArea>
    </format>
    <format dxfId="192">
      <pivotArea dataOnly="0" labelOnly="1" outline="0" fieldPosition="0">
        <references count="5">
          <reference field="2" count="0" selected="0"/>
          <reference field="7" count="1" selected="0">
            <x v="0"/>
          </reference>
          <reference field="8" count="1" selected="0">
            <x v="39"/>
          </reference>
          <reference field="10" count="1" selected="0">
            <x v="4"/>
          </reference>
          <reference field="11" count="1">
            <x v="3"/>
          </reference>
        </references>
      </pivotArea>
    </format>
    <format dxfId="191">
      <pivotArea dataOnly="0" labelOnly="1" outline="0" fieldPosition="0">
        <references count="5">
          <reference field="2" count="0" selected="0"/>
          <reference field="7" count="1" selected="0">
            <x v="0"/>
          </reference>
          <reference field="8" count="1" selected="0">
            <x v="32"/>
          </reference>
          <reference field="10" count="1" selected="0">
            <x v="11"/>
          </reference>
          <reference field="11" count="1">
            <x v="3"/>
          </reference>
        </references>
      </pivotArea>
    </format>
    <format dxfId="190">
      <pivotArea dataOnly="0" labelOnly="1" outline="0" fieldPosition="0">
        <references count="5">
          <reference field="2" count="0" selected="0"/>
          <reference field="7" count="1" selected="0">
            <x v="0"/>
          </reference>
          <reference field="8" count="1" selected="0">
            <x v="63"/>
          </reference>
          <reference field="10" count="1" selected="0">
            <x v="11"/>
          </reference>
          <reference field="11" count="1">
            <x v="3"/>
          </reference>
        </references>
      </pivotArea>
    </format>
    <format dxfId="189">
      <pivotArea dataOnly="0" labelOnly="1" outline="0" fieldPosition="0">
        <references count="5">
          <reference field="2" count="0" selected="0"/>
          <reference field="7" count="1" selected="0">
            <x v="0"/>
          </reference>
          <reference field="8" count="1" selected="0">
            <x v="104"/>
          </reference>
          <reference field="10" count="1" selected="0">
            <x v="11"/>
          </reference>
          <reference field="11" count="1">
            <x v="3"/>
          </reference>
        </references>
      </pivotArea>
    </format>
    <format dxfId="188">
      <pivotArea dataOnly="0" labelOnly="1" outline="0" fieldPosition="0">
        <references count="5">
          <reference field="2" count="0" selected="0"/>
          <reference field="7" count="1" selected="0">
            <x v="0"/>
          </reference>
          <reference field="8" count="1" selected="0">
            <x v="3"/>
          </reference>
          <reference field="10" count="1" selected="0">
            <x v="12"/>
          </reference>
          <reference field="11" count="1">
            <x v="1"/>
          </reference>
        </references>
      </pivotArea>
    </format>
    <format dxfId="187">
      <pivotArea dataOnly="0" labelOnly="1" outline="0" fieldPosition="0">
        <references count="5">
          <reference field="2" count="0" selected="0"/>
          <reference field="7" count="1" selected="0">
            <x v="0"/>
          </reference>
          <reference field="8" count="1" selected="0">
            <x v="8"/>
          </reference>
          <reference field="10" count="1" selected="0">
            <x v="12"/>
          </reference>
          <reference field="11" count="1">
            <x v="1"/>
          </reference>
        </references>
      </pivotArea>
    </format>
    <format dxfId="186">
      <pivotArea dataOnly="0" labelOnly="1" outline="0" fieldPosition="0">
        <references count="5">
          <reference field="2" count="0" selected="0"/>
          <reference field="7" count="1" selected="0">
            <x v="0"/>
          </reference>
          <reference field="8" count="1" selected="0">
            <x v="59"/>
          </reference>
          <reference field="10" count="1" selected="0">
            <x v="12"/>
          </reference>
          <reference field="11" count="1">
            <x v="1"/>
          </reference>
        </references>
      </pivotArea>
    </format>
    <format dxfId="185">
      <pivotArea dataOnly="0" labelOnly="1" outline="0" fieldPosition="0">
        <references count="5">
          <reference field="2" count="0" selected="0"/>
          <reference field="7" count="1" selected="0">
            <x v="0"/>
          </reference>
          <reference field="8" count="1" selected="0">
            <x v="64"/>
          </reference>
          <reference field="10" count="1" selected="0">
            <x v="12"/>
          </reference>
          <reference field="11" count="1">
            <x v="1"/>
          </reference>
        </references>
      </pivotArea>
    </format>
    <format dxfId="184">
      <pivotArea dataOnly="0" labelOnly="1" outline="0" fieldPosition="0">
        <references count="5">
          <reference field="2" count="0" selected="0"/>
          <reference field="7" count="1" selected="0">
            <x v="0"/>
          </reference>
          <reference field="8" count="1" selected="0">
            <x v="27"/>
          </reference>
          <reference field="10" count="1" selected="0">
            <x v="31"/>
          </reference>
          <reference field="11" count="1">
            <x v="3"/>
          </reference>
        </references>
      </pivotArea>
    </format>
    <format dxfId="183">
      <pivotArea dataOnly="0" labelOnly="1" outline="0" fieldPosition="0">
        <references count="5">
          <reference field="2" count="0" selected="0"/>
          <reference field="7" count="1" selected="0">
            <x v="0"/>
          </reference>
          <reference field="8" count="1" selected="0">
            <x v="52"/>
          </reference>
          <reference field="10" count="1" selected="0">
            <x v="31"/>
          </reference>
          <reference field="11" count="1">
            <x v="3"/>
          </reference>
        </references>
      </pivotArea>
    </format>
    <format dxfId="182">
      <pivotArea dataOnly="0" labelOnly="1" outline="0" fieldPosition="0">
        <references count="5">
          <reference field="2" count="0" selected="0"/>
          <reference field="7" count="1" selected="0">
            <x v="0"/>
          </reference>
          <reference field="8" count="1" selected="0">
            <x v="54"/>
          </reference>
          <reference field="10" count="1" selected="0">
            <x v="31"/>
          </reference>
          <reference field="11" count="1">
            <x v="3"/>
          </reference>
        </references>
      </pivotArea>
    </format>
    <format dxfId="181">
      <pivotArea dataOnly="0" labelOnly="1" outline="0" fieldPosition="0">
        <references count="5">
          <reference field="2" count="0" selected="0"/>
          <reference field="7" count="1" selected="0">
            <x v="0"/>
          </reference>
          <reference field="8" count="1" selected="0">
            <x v="57"/>
          </reference>
          <reference field="10" count="1" selected="0">
            <x v="31"/>
          </reference>
          <reference field="11" count="1">
            <x v="3"/>
          </reference>
        </references>
      </pivotArea>
    </format>
    <format dxfId="180">
      <pivotArea dataOnly="0" labelOnly="1" outline="0" fieldPosition="0">
        <references count="5">
          <reference field="2" count="0" selected="0"/>
          <reference field="7" count="1" selected="0">
            <x v="0"/>
          </reference>
          <reference field="8" count="1" selected="0">
            <x v="60"/>
          </reference>
          <reference field="10" count="1" selected="0">
            <x v="31"/>
          </reference>
          <reference field="11" count="1">
            <x v="3"/>
          </reference>
        </references>
      </pivotArea>
    </format>
    <format dxfId="179">
      <pivotArea dataOnly="0" labelOnly="1" outline="0" fieldPosition="0">
        <references count="5">
          <reference field="2" count="0" selected="0"/>
          <reference field="7" count="1" selected="0">
            <x v="0"/>
          </reference>
          <reference field="8" count="1" selected="0">
            <x v="98"/>
          </reference>
          <reference field="10" count="1" selected="0">
            <x v="31"/>
          </reference>
          <reference field="11" count="1">
            <x v="3"/>
          </reference>
        </references>
      </pivotArea>
    </format>
    <format dxfId="178">
      <pivotArea dataOnly="0" labelOnly="1" outline="0" fieldPosition="0">
        <references count="5">
          <reference field="2" count="0" selected="0"/>
          <reference field="7" count="1" selected="0">
            <x v="0"/>
          </reference>
          <reference field="8" count="1" selected="0">
            <x v="55"/>
          </reference>
          <reference field="10" count="1" selected="0">
            <x v="32"/>
          </reference>
          <reference field="11" count="1">
            <x v="3"/>
          </reference>
        </references>
      </pivotArea>
    </format>
    <format dxfId="177">
      <pivotArea dataOnly="0" labelOnly="1" outline="0" fieldPosition="0">
        <references count="5">
          <reference field="2" count="0" selected="0"/>
          <reference field="7" count="1" selected="0">
            <x v="0"/>
          </reference>
          <reference field="8" count="1" selected="0">
            <x v="58"/>
          </reference>
          <reference field="10" count="1" selected="0">
            <x v="32"/>
          </reference>
          <reference field="11" count="1">
            <x v="3"/>
          </reference>
        </references>
      </pivotArea>
    </format>
    <format dxfId="176">
      <pivotArea dataOnly="0" labelOnly="1" outline="0" fieldPosition="0">
        <references count="5">
          <reference field="2" count="0" selected="0"/>
          <reference field="7" count="1" selected="0">
            <x v="0"/>
          </reference>
          <reference field="8" count="1" selected="0">
            <x v="70"/>
          </reference>
          <reference field="10" count="1" selected="0">
            <x v="32"/>
          </reference>
          <reference field="11" count="1">
            <x v="3"/>
          </reference>
        </references>
      </pivotArea>
    </format>
    <format dxfId="175">
      <pivotArea dataOnly="0" labelOnly="1" outline="0" fieldPosition="0">
        <references count="5">
          <reference field="2" count="0" selected="0"/>
          <reference field="7" count="1" selected="0">
            <x v="0"/>
          </reference>
          <reference field="8" count="1" selected="0">
            <x v="56"/>
          </reference>
          <reference field="10" count="1" selected="0">
            <x v="33"/>
          </reference>
          <reference field="11" count="1">
            <x v="3"/>
          </reference>
        </references>
      </pivotArea>
    </format>
    <format dxfId="174">
      <pivotArea dataOnly="0" labelOnly="1" outline="0" fieldPosition="0">
        <references count="5">
          <reference field="2" count="0" selected="0"/>
          <reference field="7" count="1" selected="0">
            <x v="0"/>
          </reference>
          <reference field="8" count="1" selected="0">
            <x v="7"/>
          </reference>
          <reference field="10" count="1" selected="0">
            <x v="34"/>
          </reference>
          <reference field="11" count="1">
            <x v="3"/>
          </reference>
        </references>
      </pivotArea>
    </format>
    <format dxfId="173">
      <pivotArea dataOnly="0" labelOnly="1" outline="0" fieldPosition="0">
        <references count="5">
          <reference field="2" count="0" selected="0"/>
          <reference field="7" count="1" selected="0">
            <x v="0"/>
          </reference>
          <reference field="8" count="1" selected="0">
            <x v="83"/>
          </reference>
          <reference field="10" count="1" selected="0">
            <x v="34"/>
          </reference>
          <reference field="11" count="1">
            <x v="3"/>
          </reference>
        </references>
      </pivotArea>
    </format>
    <format dxfId="172">
      <pivotArea dataOnly="0" labelOnly="1" outline="0" fieldPosition="0">
        <references count="5">
          <reference field="2" count="0" selected="0"/>
          <reference field="7" count="1" selected="0">
            <x v="0"/>
          </reference>
          <reference field="8" count="1" selected="0">
            <x v="102"/>
          </reference>
          <reference field="10" count="1" selected="0">
            <x v="40"/>
          </reference>
          <reference field="11" count="1">
            <x v="3"/>
          </reference>
        </references>
      </pivotArea>
    </format>
    <format dxfId="171">
      <pivotArea dataOnly="0" labelOnly="1" outline="0" fieldPosition="0">
        <references count="5">
          <reference field="2" count="0" selected="0"/>
          <reference field="7" count="1" selected="0">
            <x v="0"/>
          </reference>
          <reference field="8" count="1" selected="0">
            <x v="61"/>
          </reference>
          <reference field="10" count="1" selected="0">
            <x v="42"/>
          </reference>
          <reference field="11" count="1">
            <x v="1"/>
          </reference>
        </references>
      </pivotArea>
    </format>
    <format dxfId="170">
      <pivotArea dataOnly="0" labelOnly="1" outline="0" fieldPosition="0">
        <references count="5">
          <reference field="2" count="0" selected="0"/>
          <reference field="7" count="1" selected="0">
            <x v="0"/>
          </reference>
          <reference field="8" count="1" selected="0">
            <x v="62"/>
          </reference>
          <reference field="10" count="1" selected="0">
            <x v="42"/>
          </reference>
          <reference field="11" count="1">
            <x v="1"/>
          </reference>
        </references>
      </pivotArea>
    </format>
    <format dxfId="169">
      <pivotArea dataOnly="0" labelOnly="1" outline="0" fieldPosition="0">
        <references count="5">
          <reference field="2" count="0" selected="0"/>
          <reference field="7" count="1" selected="0">
            <x v="0"/>
          </reference>
          <reference field="8" count="1" selected="0">
            <x v="103"/>
          </reference>
          <reference field="10" count="1" selected="0">
            <x v="42"/>
          </reference>
          <reference field="11" count="1">
            <x v="1"/>
          </reference>
        </references>
      </pivotArea>
    </format>
    <format dxfId="168">
      <pivotArea dataOnly="0" labelOnly="1" outline="0" fieldPosition="0">
        <references count="5">
          <reference field="2" count="0" selected="0"/>
          <reference field="7" count="1" selected="0">
            <x v="0"/>
          </reference>
          <reference field="8" count="1" selected="0">
            <x v="105"/>
          </reference>
          <reference field="10" count="1" selected="0">
            <x v="46"/>
          </reference>
          <reference field="11" count="1">
            <x v="1"/>
          </reference>
        </references>
      </pivotArea>
    </format>
    <format dxfId="167">
      <pivotArea dataOnly="0" labelOnly="1" outline="0" fieldPosition="0">
        <references count="5">
          <reference field="2" count="0" selected="0"/>
          <reference field="7" count="1" selected="0">
            <x v="1"/>
          </reference>
          <reference field="8" count="1" selected="0">
            <x v="40"/>
          </reference>
          <reference field="10" count="1" selected="0">
            <x v="3"/>
          </reference>
          <reference field="11" count="1">
            <x v="3"/>
          </reference>
        </references>
      </pivotArea>
    </format>
    <format dxfId="166">
      <pivotArea dataOnly="0" labelOnly="1" outline="0" fieldPosition="0">
        <references count="5">
          <reference field="2" count="0" selected="0"/>
          <reference field="7" count="1" selected="0">
            <x v="1"/>
          </reference>
          <reference field="8" count="1" selected="0">
            <x v="9"/>
          </reference>
          <reference field="10" count="1" selected="0">
            <x v="16"/>
          </reference>
          <reference field="11" count="1">
            <x v="3"/>
          </reference>
        </references>
      </pivotArea>
    </format>
    <format dxfId="165">
      <pivotArea dataOnly="0" labelOnly="1" outline="0" fieldPosition="0">
        <references count="5">
          <reference field="2" count="0" selected="0"/>
          <reference field="7" count="1" selected="0">
            <x v="1"/>
          </reference>
          <reference field="8" count="1" selected="0">
            <x v="10"/>
          </reference>
          <reference field="10" count="1" selected="0">
            <x v="16"/>
          </reference>
          <reference field="11" count="1">
            <x v="3"/>
          </reference>
        </references>
      </pivotArea>
    </format>
    <format dxfId="164">
      <pivotArea dataOnly="0" labelOnly="1" outline="0" fieldPosition="0">
        <references count="5">
          <reference field="2" count="0" selected="0"/>
          <reference field="7" count="1" selected="0">
            <x v="1"/>
          </reference>
          <reference field="8" count="1" selected="0">
            <x v="100"/>
          </reference>
          <reference field="10" count="1" selected="0">
            <x v="18"/>
          </reference>
          <reference field="11" count="1">
            <x v="3"/>
          </reference>
        </references>
      </pivotArea>
    </format>
    <format dxfId="163">
      <pivotArea dataOnly="0" labelOnly="1" outline="0" fieldPosition="0">
        <references count="5">
          <reference field="2" count="0" selected="0"/>
          <reference field="7" count="1" selected="0">
            <x v="3"/>
          </reference>
          <reference field="8" count="1" selected="0">
            <x v="36"/>
          </reference>
          <reference field="10" count="1" selected="0">
            <x v="2"/>
          </reference>
          <reference field="11" count="1">
            <x v="3"/>
          </reference>
        </references>
      </pivotArea>
    </format>
    <format dxfId="162">
      <pivotArea dataOnly="0" labelOnly="1" outline="0" fieldPosition="0">
        <references count="5">
          <reference field="2" count="0" selected="0"/>
          <reference field="7" count="1" selected="0">
            <x v="3"/>
          </reference>
          <reference field="8" count="1" selected="0">
            <x v="48"/>
          </reference>
          <reference field="10" count="1" selected="0">
            <x v="27"/>
          </reference>
          <reference field="11" count="1">
            <x v="3"/>
          </reference>
        </references>
      </pivotArea>
    </format>
    <format dxfId="161">
      <pivotArea dataOnly="0" labelOnly="1" outline="0" fieldPosition="0">
        <references count="5">
          <reference field="2" count="0" selected="0"/>
          <reference field="7" count="1" selected="0">
            <x v="3"/>
          </reference>
          <reference field="8" count="1" selected="0">
            <x v="67"/>
          </reference>
          <reference field="10" count="1" selected="0">
            <x v="27"/>
          </reference>
          <reference field="11" count="1">
            <x v="3"/>
          </reference>
        </references>
      </pivotArea>
    </format>
    <format dxfId="160">
      <pivotArea dataOnly="0" labelOnly="1" outline="0" fieldPosition="0">
        <references count="5">
          <reference field="2" count="0" selected="0"/>
          <reference field="7" count="1" selected="0">
            <x v="3"/>
          </reference>
          <reference field="8" count="1" selected="0">
            <x v="82"/>
          </reference>
          <reference field="10" count="1" selected="0">
            <x v="28"/>
          </reference>
          <reference field="11" count="1">
            <x v="3"/>
          </reference>
        </references>
      </pivotArea>
    </format>
    <format dxfId="159">
      <pivotArea dataOnly="0" labelOnly="1" outline="0" fieldPosition="0">
        <references count="5">
          <reference field="2" count="0" selected="0"/>
          <reference field="7" count="1" selected="0">
            <x v="3"/>
          </reference>
          <reference field="8" count="1" selected="0">
            <x v="74"/>
          </reference>
          <reference field="10" count="1" selected="0">
            <x v="29"/>
          </reference>
          <reference field="11" count="1">
            <x v="3"/>
          </reference>
        </references>
      </pivotArea>
    </format>
    <format dxfId="158">
      <pivotArea dataOnly="0" labelOnly="1" outline="0" fieldPosition="0">
        <references count="5">
          <reference field="2" count="0" selected="0"/>
          <reference field="7" count="1" selected="0">
            <x v="4"/>
          </reference>
          <reference field="8" count="1" selected="0">
            <x v="0"/>
          </reference>
          <reference field="10" count="1" selected="0">
            <x v="0"/>
          </reference>
          <reference field="11" count="1">
            <x v="3"/>
          </reference>
        </references>
      </pivotArea>
    </format>
    <format dxfId="157">
      <pivotArea dataOnly="0" labelOnly="1" outline="0" fieldPosition="0">
        <references count="5">
          <reference field="2" count="0" selected="0"/>
          <reference field="7" count="1" selected="0">
            <x v="4"/>
          </reference>
          <reference field="8" count="1" selected="0">
            <x v="2"/>
          </reference>
          <reference field="10" count="1" selected="0">
            <x v="13"/>
          </reference>
          <reference field="11" count="1">
            <x v="4"/>
          </reference>
        </references>
      </pivotArea>
    </format>
    <format dxfId="156">
      <pivotArea dataOnly="0" labelOnly="1" outline="0" fieldPosition="0">
        <references count="5">
          <reference field="2" count="0" selected="0"/>
          <reference field="7" count="1" selected="0">
            <x v="4"/>
          </reference>
          <reference field="8" count="1" selected="0">
            <x v="65"/>
          </reference>
          <reference field="10" count="1" selected="0">
            <x v="13"/>
          </reference>
          <reference field="11" count="1">
            <x v="3"/>
          </reference>
        </references>
      </pivotArea>
    </format>
    <format dxfId="155">
      <pivotArea dataOnly="0" labelOnly="1" outline="0" fieldPosition="0">
        <references count="5">
          <reference field="2" count="0" selected="0"/>
          <reference field="7" count="1" selected="0">
            <x v="4"/>
          </reference>
          <reference field="8" count="1" selected="0">
            <x v="80"/>
          </reference>
          <reference field="10" count="1" selected="0">
            <x v="13"/>
          </reference>
          <reference field="11" count="1">
            <x v="4"/>
          </reference>
        </references>
      </pivotArea>
    </format>
    <format dxfId="154">
      <pivotArea dataOnly="0" labelOnly="1" outline="0" fieldPosition="0">
        <references count="5">
          <reference field="2" count="0" selected="0"/>
          <reference field="7" count="1" selected="0">
            <x v="4"/>
          </reference>
          <reference field="8" count="1" selected="0">
            <x v="81"/>
          </reference>
          <reference field="10" count="1" selected="0">
            <x v="13"/>
          </reference>
          <reference field="11" count="1">
            <x v="4"/>
          </reference>
        </references>
      </pivotArea>
    </format>
    <format dxfId="153">
      <pivotArea dataOnly="0" labelOnly="1" outline="0" fieldPosition="0">
        <references count="5">
          <reference field="2" count="0" selected="0"/>
          <reference field="7" count="1" selected="0">
            <x v="4"/>
          </reference>
          <reference field="8" count="1" selected="0">
            <x v="86"/>
          </reference>
          <reference field="10" count="1" selected="0">
            <x v="13"/>
          </reference>
          <reference field="11" count="1">
            <x v="2"/>
          </reference>
        </references>
      </pivotArea>
    </format>
    <format dxfId="152">
      <pivotArea dataOnly="0" labelOnly="1" outline="0" fieldPosition="0">
        <references count="5">
          <reference field="2" count="0" selected="0"/>
          <reference field="7" count="1" selected="0">
            <x v="4"/>
          </reference>
          <reference field="8" count="1" selected="0">
            <x v="87"/>
          </reference>
          <reference field="10" count="1" selected="0">
            <x v="13"/>
          </reference>
          <reference field="11" count="1">
            <x v="2"/>
          </reference>
        </references>
      </pivotArea>
    </format>
    <format dxfId="151">
      <pivotArea dataOnly="0" labelOnly="1" outline="0" fieldPosition="0">
        <references count="5">
          <reference field="2" count="0" selected="0"/>
          <reference field="7" count="1" selected="0">
            <x v="4"/>
          </reference>
          <reference field="8" count="1" selected="0">
            <x v="16"/>
          </reference>
          <reference field="10" count="1" selected="0">
            <x v="21"/>
          </reference>
          <reference field="11" count="1">
            <x v="3"/>
          </reference>
        </references>
      </pivotArea>
    </format>
    <format dxfId="150">
      <pivotArea dataOnly="0" labelOnly="1" outline="0" fieldPosition="0">
        <references count="5">
          <reference field="2" count="0" selected="0"/>
          <reference field="7" count="1" selected="0">
            <x v="4"/>
          </reference>
          <reference field="8" count="1" selected="0">
            <x v="20"/>
          </reference>
          <reference field="10" count="1" selected="0">
            <x v="21"/>
          </reference>
          <reference field="11" count="1">
            <x v="3"/>
          </reference>
        </references>
      </pivotArea>
    </format>
    <format dxfId="149">
      <pivotArea dataOnly="0" labelOnly="1" outline="0" fieldPosition="0">
        <references count="5">
          <reference field="2" count="0" selected="0"/>
          <reference field="7" count="1" selected="0">
            <x v="4"/>
          </reference>
          <reference field="8" count="1" selected="0">
            <x v="22"/>
          </reference>
          <reference field="10" count="1" selected="0">
            <x v="21"/>
          </reference>
          <reference field="11" count="1">
            <x v="3"/>
          </reference>
        </references>
      </pivotArea>
    </format>
    <format dxfId="148">
      <pivotArea dataOnly="0" labelOnly="1" outline="0" fieldPosition="0">
        <references count="5">
          <reference field="2" count="0" selected="0"/>
          <reference field="7" count="1" selected="0">
            <x v="4"/>
          </reference>
          <reference field="8" count="1" selected="0">
            <x v="43"/>
          </reference>
          <reference field="10" count="1" selected="0">
            <x v="21"/>
          </reference>
          <reference field="11" count="1">
            <x v="3"/>
          </reference>
        </references>
      </pivotArea>
    </format>
    <format dxfId="147">
      <pivotArea dataOnly="0" labelOnly="1" outline="0" fieldPosition="0">
        <references count="5">
          <reference field="2" count="0" selected="0"/>
          <reference field="7" count="1" selected="0">
            <x v="4"/>
          </reference>
          <reference field="8" count="1" selected="0">
            <x v="96"/>
          </reference>
          <reference field="10" count="1" selected="0">
            <x v="44"/>
          </reference>
          <reference field="11" count="1">
            <x v="3"/>
          </reference>
        </references>
      </pivotArea>
    </format>
    <format dxfId="146">
      <pivotArea dataOnly="0" labelOnly="1" outline="0" fieldPosition="0">
        <references count="5">
          <reference field="2" count="0" selected="0"/>
          <reference field="7" count="1" selected="0">
            <x v="4"/>
          </reference>
          <reference field="8" count="1" selected="0">
            <x v="97"/>
          </reference>
          <reference field="10" count="1" selected="0">
            <x v="44"/>
          </reference>
          <reference field="11" count="1">
            <x v="3"/>
          </reference>
        </references>
      </pivotArea>
    </format>
    <format dxfId="145">
      <pivotArea dataOnly="0" labelOnly="1" outline="0" fieldPosition="0">
        <references count="5">
          <reference field="2" count="0" selected="0"/>
          <reference field="7" count="1" selected="0">
            <x v="4"/>
          </reference>
          <reference field="8" count="1" selected="0">
            <x v="25"/>
          </reference>
          <reference field="10" count="1" selected="0">
            <x v="45"/>
          </reference>
          <reference field="11" count="1">
            <x v="3"/>
          </reference>
        </references>
      </pivotArea>
    </format>
    <format dxfId="144">
      <pivotArea dataOnly="0" labelOnly="1" outline="0" fieldPosition="0">
        <references count="5">
          <reference field="2" count="0" selected="0"/>
          <reference field="7" count="1" selected="0">
            <x v="4"/>
          </reference>
          <reference field="8" count="1" selected="0">
            <x v="26"/>
          </reference>
          <reference field="10" count="1" selected="0">
            <x v="45"/>
          </reference>
          <reference field="11" count="1">
            <x v="3"/>
          </reference>
        </references>
      </pivotArea>
    </format>
    <format dxfId="143">
      <pivotArea dataOnly="0" labelOnly="1" outline="0" fieldPosition="0">
        <references count="5">
          <reference field="2" count="0" selected="0"/>
          <reference field="7" count="1" selected="0">
            <x v="4"/>
          </reference>
          <reference field="8" count="1" selected="0">
            <x v="71"/>
          </reference>
          <reference field="10" count="1" selected="0">
            <x v="45"/>
          </reference>
          <reference field="11" count="1">
            <x v="3"/>
          </reference>
        </references>
      </pivotArea>
    </format>
    <format dxfId="142">
      <pivotArea dataOnly="0" labelOnly="1" outline="0" fieldPosition="0">
        <references count="5">
          <reference field="2" count="0" selected="0"/>
          <reference field="7" count="1" selected="0">
            <x v="4"/>
          </reference>
          <reference field="8" count="1" selected="0">
            <x v="92"/>
          </reference>
          <reference field="10" count="1" selected="0">
            <x v="45"/>
          </reference>
          <reference field="11" count="1">
            <x v="3"/>
          </reference>
        </references>
      </pivotArea>
    </format>
    <format dxfId="141">
      <pivotArea dataOnly="0" labelOnly="1" outline="0" fieldPosition="0">
        <references count="5">
          <reference field="2" count="0" selected="0"/>
          <reference field="7" count="1" selected="0">
            <x v="4"/>
          </reference>
          <reference field="8" count="1" selected="0">
            <x v="99"/>
          </reference>
          <reference field="10" count="1" selected="0">
            <x v="45"/>
          </reference>
          <reference field="11" count="1">
            <x v="3"/>
          </reference>
        </references>
      </pivotArea>
    </format>
    <format dxfId="140">
      <pivotArea dataOnly="0" labelOnly="1" outline="0" fieldPosition="0">
        <references count="5">
          <reference field="2" count="0" selected="0"/>
          <reference field="7" count="1" selected="0">
            <x v="5"/>
          </reference>
          <reference field="8" count="1" selected="0">
            <x v="14"/>
          </reference>
          <reference field="10" count="1" selected="0">
            <x v="30"/>
          </reference>
          <reference field="11" count="1">
            <x v="3"/>
          </reference>
        </references>
      </pivotArea>
    </format>
    <format dxfId="139">
      <pivotArea dataOnly="0" labelOnly="1" outline="0" fieldPosition="0">
        <references count="5">
          <reference field="2" count="0" selected="0"/>
          <reference field="7" count="1" selected="0">
            <x v="5"/>
          </reference>
          <reference field="8" count="1" selected="0">
            <x v="6"/>
          </reference>
          <reference field="10" count="1" selected="0">
            <x v="38"/>
          </reference>
          <reference field="11" count="1">
            <x v="3"/>
          </reference>
        </references>
      </pivotArea>
    </format>
    <format dxfId="138">
      <pivotArea dataOnly="0" labelOnly="1" outline="0" fieldPosition="0">
        <references count="5">
          <reference field="2" count="0" selected="0"/>
          <reference field="7" count="1" selected="0">
            <x v="5"/>
          </reference>
          <reference field="8" count="1" selected="0">
            <x v="73"/>
          </reference>
          <reference field="10" count="1" selected="0">
            <x v="38"/>
          </reference>
          <reference field="11" count="1">
            <x v="3"/>
          </reference>
        </references>
      </pivotArea>
    </format>
    <format dxfId="137">
      <pivotArea dataOnly="0" labelOnly="1" outline="0" fieldPosition="0">
        <references count="5">
          <reference field="2" count="0" selected="0"/>
          <reference field="7" count="1" selected="0">
            <x v="5"/>
          </reference>
          <reference field="8" count="1" selected="0">
            <x v="89"/>
          </reference>
          <reference field="10" count="1" selected="0">
            <x v="38"/>
          </reference>
          <reference field="11" count="1">
            <x v="3"/>
          </reference>
        </references>
      </pivotArea>
    </format>
    <format dxfId="136">
      <pivotArea dataOnly="0" labelOnly="1" outline="0" fieldPosition="0">
        <references count="5">
          <reference field="2" count="0" selected="0"/>
          <reference field="7" count="1" selected="0">
            <x v="5"/>
          </reference>
          <reference field="8" count="1" selected="0">
            <x v="90"/>
          </reference>
          <reference field="10" count="1" selected="0">
            <x v="39"/>
          </reference>
          <reference field="11" count="1">
            <x v="3"/>
          </reference>
        </references>
      </pivotArea>
    </format>
    <format dxfId="135">
      <pivotArea dataOnly="0" labelOnly="1" outline="0" fieldPosition="0">
        <references count="5">
          <reference field="2" count="0" selected="0"/>
          <reference field="7" count="1" selected="0">
            <x v="6"/>
          </reference>
          <reference field="8" count="1" selected="0">
            <x v="12"/>
          </reference>
          <reference field="10" count="1" selected="0">
            <x v="6"/>
          </reference>
          <reference field="11" count="1">
            <x v="3"/>
          </reference>
        </references>
      </pivotArea>
    </format>
    <format dxfId="134">
      <pivotArea dataOnly="0" labelOnly="1" outline="0" fieldPosition="0">
        <references count="5">
          <reference field="2" count="0" selected="0"/>
          <reference field="7" count="1" selected="0">
            <x v="6"/>
          </reference>
          <reference field="8" count="1" selected="0">
            <x v="50"/>
          </reference>
          <reference field="10" count="1" selected="0">
            <x v="20"/>
          </reference>
          <reference field="11" count="1">
            <x v="3"/>
          </reference>
        </references>
      </pivotArea>
    </format>
    <format dxfId="133">
      <pivotArea dataOnly="0" labelOnly="1" outline="0" fieldPosition="0">
        <references count="5">
          <reference field="2" count="0" selected="0"/>
          <reference field="7" count="1" selected="0">
            <x v="6"/>
          </reference>
          <reference field="8" count="1" selected="0">
            <x v="75"/>
          </reference>
          <reference field="10" count="1" selected="0">
            <x v="23"/>
          </reference>
          <reference field="11" count="1">
            <x v="3"/>
          </reference>
        </references>
      </pivotArea>
    </format>
    <format dxfId="132">
      <pivotArea dataOnly="0" labelOnly="1" outline="0" fieldPosition="0">
        <references count="5">
          <reference field="2" count="0" selected="0"/>
          <reference field="7" count="1" selected="0">
            <x v="6"/>
          </reference>
          <reference field="8" count="1" selected="0">
            <x v="76"/>
          </reference>
          <reference field="10" count="1" selected="0">
            <x v="24"/>
          </reference>
          <reference field="11" count="1">
            <x v="3"/>
          </reference>
        </references>
      </pivotArea>
    </format>
    <format dxfId="131">
      <pivotArea dataOnly="0" labelOnly="1" outline="0" fieldPosition="0">
        <references count="5">
          <reference field="2" count="0" selected="0"/>
          <reference field="7" count="1" selected="0">
            <x v="6"/>
          </reference>
          <reference field="8" count="1" selected="0">
            <x v="78"/>
          </reference>
          <reference field="10" count="1" selected="0">
            <x v="26"/>
          </reference>
          <reference field="11" count="1">
            <x v="3"/>
          </reference>
        </references>
      </pivotArea>
    </format>
    <format dxfId="130">
      <pivotArea dataOnly="0" labelOnly="1" outline="0" fieldPosition="0">
        <references count="5">
          <reference field="2" count="0" selected="0"/>
          <reference field="7" count="1" selected="0">
            <x v="6"/>
          </reference>
          <reference field="8" count="1" selected="0">
            <x v="84"/>
          </reference>
          <reference field="10" count="1" selected="0">
            <x v="35"/>
          </reference>
          <reference field="11" count="1">
            <x v="3"/>
          </reference>
        </references>
      </pivotArea>
    </format>
    <format dxfId="129">
      <pivotArea dataOnly="0" labelOnly="1" outline="0" fieldPosition="0">
        <references count="5">
          <reference field="2" count="0" selected="0"/>
          <reference field="7" count="1" selected="0">
            <x v="6"/>
          </reference>
          <reference field="8" count="1" selected="0">
            <x v="85"/>
          </reference>
          <reference field="10" count="1" selected="0">
            <x v="36"/>
          </reference>
          <reference field="11" count="1">
            <x v="3"/>
          </reference>
        </references>
      </pivotArea>
    </format>
    <format dxfId="128">
      <pivotArea dataOnly="0" labelOnly="1" outline="0" fieldPosition="0">
        <references count="5">
          <reference field="2" count="0" selected="0"/>
          <reference field="7" count="1" selected="0">
            <x v="6"/>
          </reference>
          <reference field="8" count="1" selected="0">
            <x v="88"/>
          </reference>
          <reference field="10" count="1" selected="0">
            <x v="37"/>
          </reference>
          <reference field="11" count="1">
            <x v="5"/>
          </reference>
        </references>
      </pivotArea>
    </format>
    <format dxfId="127">
      <pivotArea dataOnly="0" labelOnly="1" outline="0" fieldPosition="0">
        <references count="5">
          <reference field="2" count="0" selected="0"/>
          <reference field="7" count="1" selected="0">
            <x v="6"/>
          </reference>
          <reference field="8" count="1" selected="0">
            <x v="91"/>
          </reference>
          <reference field="10" count="1" selected="0">
            <x v="41"/>
          </reference>
          <reference field="11" count="1">
            <x v="3"/>
          </reference>
        </references>
      </pivotArea>
    </format>
    <format dxfId="126">
      <pivotArea dataOnly="0" labelOnly="1" outline="0" fieldPosition="0">
        <references count="5">
          <reference field="2" count="0" selected="0"/>
          <reference field="7" count="1" selected="0">
            <x v="6"/>
          </reference>
          <reference field="8" count="1" selected="0">
            <x v="107"/>
          </reference>
          <reference field="10" count="1" selected="0">
            <x v="47"/>
          </reference>
          <reference field="11" count="1">
            <x v="3"/>
          </reference>
        </references>
      </pivotArea>
    </format>
    <format dxfId="125">
      <pivotArea collapsedLevelsAreSubtotals="1" fieldPosition="0">
        <references count="2">
          <reference field="2" count="0" selected="0"/>
          <reference field="7" count="1">
            <x v="0"/>
          </reference>
        </references>
      </pivotArea>
    </format>
    <format dxfId="124">
      <pivotArea collapsedLevelsAreSubtotals="1" fieldPosition="0">
        <references count="3">
          <reference field="2" count="0" selected="0"/>
          <reference field="7" count="1" selected="0">
            <x v="0"/>
          </reference>
          <reference field="10" count="1">
            <x v="1"/>
          </reference>
        </references>
      </pivotArea>
    </format>
    <format dxfId="123">
      <pivotArea collapsedLevelsAreSubtotals="1" fieldPosition="0">
        <references count="5">
          <reference field="2" count="0" selected="0"/>
          <reference field="7" count="1" selected="0">
            <x v="0"/>
          </reference>
          <reference field="8" count="1" selected="0">
            <x v="66"/>
          </reference>
          <reference field="10" count="1" selected="0">
            <x v="1"/>
          </reference>
          <reference field="11" count="1">
            <x v="0"/>
          </reference>
        </references>
      </pivotArea>
    </format>
    <format dxfId="122">
      <pivotArea collapsedLevelsAreSubtotals="1" fieldPosition="0">
        <references count="3">
          <reference field="2" count="0" selected="0"/>
          <reference field="7" count="1" selected="0">
            <x v="0"/>
          </reference>
          <reference field="10" count="1">
            <x v="4"/>
          </reference>
        </references>
      </pivotArea>
    </format>
    <format dxfId="121">
      <pivotArea collapsedLevelsAreSubtotals="1" fieldPosition="0">
        <references count="5">
          <reference field="2" count="0" selected="0"/>
          <reference field="7" count="1" selected="0">
            <x v="0"/>
          </reference>
          <reference field="8" count="1" selected="0">
            <x v="29"/>
          </reference>
          <reference field="10" count="1" selected="0">
            <x v="4"/>
          </reference>
          <reference field="11" count="1">
            <x v="3"/>
          </reference>
        </references>
      </pivotArea>
    </format>
    <format dxfId="120">
      <pivotArea collapsedLevelsAreSubtotals="1" fieldPosition="0">
        <references count="5">
          <reference field="2" count="0" selected="0"/>
          <reference field="7" count="1" selected="0">
            <x v="0"/>
          </reference>
          <reference field="8" count="1" selected="0">
            <x v="37"/>
          </reference>
          <reference field="10" count="1" selected="0">
            <x v="4"/>
          </reference>
          <reference field="11" count="1">
            <x v="3"/>
          </reference>
        </references>
      </pivotArea>
    </format>
    <format dxfId="119">
      <pivotArea collapsedLevelsAreSubtotals="1" fieldPosition="0">
        <references count="5">
          <reference field="2" count="0" selected="0"/>
          <reference field="7" count="1" selected="0">
            <x v="0"/>
          </reference>
          <reference field="8" count="1" selected="0">
            <x v="38"/>
          </reference>
          <reference field="10" count="1" selected="0">
            <x v="4"/>
          </reference>
          <reference field="11" count="1">
            <x v="3"/>
          </reference>
        </references>
      </pivotArea>
    </format>
    <format dxfId="118">
      <pivotArea collapsedLevelsAreSubtotals="1" fieldPosition="0">
        <references count="5">
          <reference field="2" count="0" selected="0"/>
          <reference field="7" count="1" selected="0">
            <x v="0"/>
          </reference>
          <reference field="8" count="1" selected="0">
            <x v="39"/>
          </reference>
          <reference field="10" count="1" selected="0">
            <x v="4"/>
          </reference>
          <reference field="11" count="1">
            <x v="3"/>
          </reference>
        </references>
      </pivotArea>
    </format>
    <format dxfId="117">
      <pivotArea collapsedLevelsAreSubtotals="1" fieldPosition="0">
        <references count="3">
          <reference field="2" count="0" selected="0"/>
          <reference field="7" count="1" selected="0">
            <x v="0"/>
          </reference>
          <reference field="10" count="1">
            <x v="11"/>
          </reference>
        </references>
      </pivotArea>
    </format>
    <format dxfId="116">
      <pivotArea collapsedLevelsAreSubtotals="1" fieldPosition="0">
        <references count="5">
          <reference field="2" count="0" selected="0"/>
          <reference field="7" count="1" selected="0">
            <x v="0"/>
          </reference>
          <reference field="8" count="1" selected="0">
            <x v="32"/>
          </reference>
          <reference field="10" count="1" selected="0">
            <x v="11"/>
          </reference>
          <reference field="11" count="1">
            <x v="3"/>
          </reference>
        </references>
      </pivotArea>
    </format>
    <format dxfId="115">
      <pivotArea collapsedLevelsAreSubtotals="1" fieldPosition="0">
        <references count="5">
          <reference field="2" count="0" selected="0"/>
          <reference field="7" count="1" selected="0">
            <x v="0"/>
          </reference>
          <reference field="8" count="1" selected="0">
            <x v="63"/>
          </reference>
          <reference field="10" count="1" selected="0">
            <x v="11"/>
          </reference>
          <reference field="11" count="1">
            <x v="3"/>
          </reference>
        </references>
      </pivotArea>
    </format>
    <format dxfId="114">
      <pivotArea collapsedLevelsAreSubtotals="1" fieldPosition="0">
        <references count="5">
          <reference field="2" count="0" selected="0"/>
          <reference field="7" count="1" selected="0">
            <x v="0"/>
          </reference>
          <reference field="8" count="1" selected="0">
            <x v="104"/>
          </reference>
          <reference field="10" count="1" selected="0">
            <x v="11"/>
          </reference>
          <reference field="11" count="1">
            <x v="3"/>
          </reference>
        </references>
      </pivotArea>
    </format>
    <format dxfId="113">
      <pivotArea collapsedLevelsAreSubtotals="1" fieldPosition="0">
        <references count="3">
          <reference field="2" count="0" selected="0"/>
          <reference field="7" count="1" selected="0">
            <x v="0"/>
          </reference>
          <reference field="10" count="1">
            <x v="12"/>
          </reference>
        </references>
      </pivotArea>
    </format>
    <format dxfId="112">
      <pivotArea collapsedLevelsAreSubtotals="1" fieldPosition="0">
        <references count="5">
          <reference field="2" count="0" selected="0"/>
          <reference field="7" count="1" selected="0">
            <x v="0"/>
          </reference>
          <reference field="8" count="1" selected="0">
            <x v="3"/>
          </reference>
          <reference field="10" count="1" selected="0">
            <x v="12"/>
          </reference>
          <reference field="11" count="1">
            <x v="1"/>
          </reference>
        </references>
      </pivotArea>
    </format>
    <format dxfId="111">
      <pivotArea collapsedLevelsAreSubtotals="1" fieldPosition="0">
        <references count="5">
          <reference field="2" count="0" selected="0"/>
          <reference field="7" count="1" selected="0">
            <x v="0"/>
          </reference>
          <reference field="8" count="1" selected="0">
            <x v="8"/>
          </reference>
          <reference field="10" count="1" selected="0">
            <x v="12"/>
          </reference>
          <reference field="11" count="1">
            <x v="1"/>
          </reference>
        </references>
      </pivotArea>
    </format>
    <format dxfId="110">
      <pivotArea collapsedLevelsAreSubtotals="1" fieldPosition="0">
        <references count="5">
          <reference field="2" count="0" selected="0"/>
          <reference field="7" count="1" selected="0">
            <x v="0"/>
          </reference>
          <reference field="8" count="1" selected="0">
            <x v="59"/>
          </reference>
          <reference field="10" count="1" selected="0">
            <x v="12"/>
          </reference>
          <reference field="11" count="1">
            <x v="1"/>
          </reference>
        </references>
      </pivotArea>
    </format>
    <format dxfId="109">
      <pivotArea collapsedLevelsAreSubtotals="1" fieldPosition="0">
        <references count="5">
          <reference field="2" count="0" selected="0"/>
          <reference field="7" count="1" selected="0">
            <x v="0"/>
          </reference>
          <reference field="8" count="1" selected="0">
            <x v="64"/>
          </reference>
          <reference field="10" count="1" selected="0">
            <x v="12"/>
          </reference>
          <reference field="11" count="1">
            <x v="1"/>
          </reference>
        </references>
      </pivotArea>
    </format>
    <format dxfId="108">
      <pivotArea collapsedLevelsAreSubtotals="1" fieldPosition="0">
        <references count="3">
          <reference field="2" count="0" selected="0"/>
          <reference field="7" count="1" selected="0">
            <x v="0"/>
          </reference>
          <reference field="10" count="1">
            <x v="31"/>
          </reference>
        </references>
      </pivotArea>
    </format>
    <format dxfId="107">
      <pivotArea collapsedLevelsAreSubtotals="1" fieldPosition="0">
        <references count="5">
          <reference field="2" count="0" selected="0"/>
          <reference field="7" count="1" selected="0">
            <x v="0"/>
          </reference>
          <reference field="8" count="1" selected="0">
            <x v="27"/>
          </reference>
          <reference field="10" count="1" selected="0">
            <x v="31"/>
          </reference>
          <reference field="11" count="1">
            <x v="3"/>
          </reference>
        </references>
      </pivotArea>
    </format>
    <format dxfId="106">
      <pivotArea collapsedLevelsAreSubtotals="1" fieldPosition="0">
        <references count="5">
          <reference field="2" count="0" selected="0"/>
          <reference field="7" count="1" selected="0">
            <x v="0"/>
          </reference>
          <reference field="8" count="1" selected="0">
            <x v="52"/>
          </reference>
          <reference field="10" count="1" selected="0">
            <x v="31"/>
          </reference>
          <reference field="11" count="1">
            <x v="3"/>
          </reference>
        </references>
      </pivotArea>
    </format>
    <format dxfId="105">
      <pivotArea collapsedLevelsAreSubtotals="1" fieldPosition="0">
        <references count="5">
          <reference field="2" count="0" selected="0"/>
          <reference field="7" count="1" selected="0">
            <x v="0"/>
          </reference>
          <reference field="8" count="1" selected="0">
            <x v="54"/>
          </reference>
          <reference field="10" count="1" selected="0">
            <x v="31"/>
          </reference>
          <reference field="11" count="1">
            <x v="3"/>
          </reference>
        </references>
      </pivotArea>
    </format>
    <format dxfId="104">
      <pivotArea collapsedLevelsAreSubtotals="1" fieldPosition="0">
        <references count="5">
          <reference field="2" count="0" selected="0"/>
          <reference field="7" count="1" selected="0">
            <x v="0"/>
          </reference>
          <reference field="8" count="1" selected="0">
            <x v="57"/>
          </reference>
          <reference field="10" count="1" selected="0">
            <x v="31"/>
          </reference>
          <reference field="11" count="1">
            <x v="3"/>
          </reference>
        </references>
      </pivotArea>
    </format>
    <format dxfId="103">
      <pivotArea collapsedLevelsAreSubtotals="1" fieldPosition="0">
        <references count="5">
          <reference field="2" count="0" selected="0"/>
          <reference field="7" count="1" selected="0">
            <x v="0"/>
          </reference>
          <reference field="8" count="1" selected="0">
            <x v="60"/>
          </reference>
          <reference field="10" count="1" selected="0">
            <x v="31"/>
          </reference>
          <reference field="11" count="1">
            <x v="3"/>
          </reference>
        </references>
      </pivotArea>
    </format>
    <format dxfId="102">
      <pivotArea collapsedLevelsAreSubtotals="1" fieldPosition="0">
        <references count="5">
          <reference field="2" count="0" selected="0"/>
          <reference field="7" count="1" selected="0">
            <x v="0"/>
          </reference>
          <reference field="8" count="1" selected="0">
            <x v="98"/>
          </reference>
          <reference field="10" count="1" selected="0">
            <x v="31"/>
          </reference>
          <reference field="11" count="1">
            <x v="3"/>
          </reference>
        </references>
      </pivotArea>
    </format>
    <format dxfId="101">
      <pivotArea collapsedLevelsAreSubtotals="1" fieldPosition="0">
        <references count="3">
          <reference field="2" count="0" selected="0"/>
          <reference field="7" count="1" selected="0">
            <x v="0"/>
          </reference>
          <reference field="10" count="1">
            <x v="32"/>
          </reference>
        </references>
      </pivotArea>
    </format>
    <format dxfId="100">
      <pivotArea collapsedLevelsAreSubtotals="1" fieldPosition="0">
        <references count="5">
          <reference field="2" count="0" selected="0"/>
          <reference field="7" count="1" selected="0">
            <x v="0"/>
          </reference>
          <reference field="8" count="1" selected="0">
            <x v="55"/>
          </reference>
          <reference field="10" count="1" selected="0">
            <x v="32"/>
          </reference>
          <reference field="11" count="1">
            <x v="3"/>
          </reference>
        </references>
      </pivotArea>
    </format>
    <format dxfId="99">
      <pivotArea collapsedLevelsAreSubtotals="1" fieldPosition="0">
        <references count="5">
          <reference field="2" count="0" selected="0"/>
          <reference field="7" count="1" selected="0">
            <x v="0"/>
          </reference>
          <reference field="8" count="1" selected="0">
            <x v="58"/>
          </reference>
          <reference field="10" count="1" selected="0">
            <x v="32"/>
          </reference>
          <reference field="11" count="1">
            <x v="3"/>
          </reference>
        </references>
      </pivotArea>
    </format>
    <format dxfId="98">
      <pivotArea collapsedLevelsAreSubtotals="1" fieldPosition="0">
        <references count="5">
          <reference field="2" count="0" selected="0"/>
          <reference field="7" count="1" selected="0">
            <x v="0"/>
          </reference>
          <reference field="8" count="1" selected="0">
            <x v="70"/>
          </reference>
          <reference field="10" count="1" selected="0">
            <x v="32"/>
          </reference>
          <reference field="11" count="1">
            <x v="3"/>
          </reference>
        </references>
      </pivotArea>
    </format>
    <format dxfId="97">
      <pivotArea collapsedLevelsAreSubtotals="1" fieldPosition="0">
        <references count="3">
          <reference field="2" count="0" selected="0"/>
          <reference field="7" count="1" selected="0">
            <x v="0"/>
          </reference>
          <reference field="10" count="1">
            <x v="33"/>
          </reference>
        </references>
      </pivotArea>
    </format>
    <format dxfId="96">
      <pivotArea collapsedLevelsAreSubtotals="1" fieldPosition="0">
        <references count="5">
          <reference field="2" count="0" selected="0"/>
          <reference field="7" count="1" selected="0">
            <x v="0"/>
          </reference>
          <reference field="8" count="1" selected="0">
            <x v="56"/>
          </reference>
          <reference field="10" count="1" selected="0">
            <x v="33"/>
          </reference>
          <reference field="11" count="1">
            <x v="3"/>
          </reference>
        </references>
      </pivotArea>
    </format>
    <format dxfId="95">
      <pivotArea collapsedLevelsAreSubtotals="1" fieldPosition="0">
        <references count="3">
          <reference field="2" count="0" selected="0"/>
          <reference field="7" count="1" selected="0">
            <x v="0"/>
          </reference>
          <reference field="10" count="1">
            <x v="34"/>
          </reference>
        </references>
      </pivotArea>
    </format>
    <format dxfId="94">
      <pivotArea collapsedLevelsAreSubtotals="1" fieldPosition="0">
        <references count="5">
          <reference field="2" count="0" selected="0"/>
          <reference field="7" count="1" selected="0">
            <x v="0"/>
          </reference>
          <reference field="8" count="1" selected="0">
            <x v="7"/>
          </reference>
          <reference field="10" count="1" selected="0">
            <x v="34"/>
          </reference>
          <reference field="11" count="1">
            <x v="3"/>
          </reference>
        </references>
      </pivotArea>
    </format>
    <format dxfId="93">
      <pivotArea collapsedLevelsAreSubtotals="1" fieldPosition="0">
        <references count="5">
          <reference field="2" count="0" selected="0"/>
          <reference field="7" count="1" selected="0">
            <x v="0"/>
          </reference>
          <reference field="8" count="1" selected="0">
            <x v="83"/>
          </reference>
          <reference field="10" count="1" selected="0">
            <x v="34"/>
          </reference>
          <reference field="11" count="1">
            <x v="3"/>
          </reference>
        </references>
      </pivotArea>
    </format>
    <format dxfId="92">
      <pivotArea collapsedLevelsAreSubtotals="1" fieldPosition="0">
        <references count="3">
          <reference field="2" count="0" selected="0"/>
          <reference field="7" count="1" selected="0">
            <x v="0"/>
          </reference>
          <reference field="10" count="1">
            <x v="40"/>
          </reference>
        </references>
      </pivotArea>
    </format>
    <format dxfId="91">
      <pivotArea collapsedLevelsAreSubtotals="1" fieldPosition="0">
        <references count="5">
          <reference field="2" count="0" selected="0"/>
          <reference field="7" count="1" selected="0">
            <x v="0"/>
          </reference>
          <reference field="8" count="1" selected="0">
            <x v="102"/>
          </reference>
          <reference field="10" count="1" selected="0">
            <x v="40"/>
          </reference>
          <reference field="11" count="1">
            <x v="3"/>
          </reference>
        </references>
      </pivotArea>
    </format>
    <format dxfId="90">
      <pivotArea collapsedLevelsAreSubtotals="1" fieldPosition="0">
        <references count="3">
          <reference field="2" count="0" selected="0"/>
          <reference field="7" count="1" selected="0">
            <x v="0"/>
          </reference>
          <reference field="10" count="1">
            <x v="42"/>
          </reference>
        </references>
      </pivotArea>
    </format>
    <format dxfId="89">
      <pivotArea collapsedLevelsAreSubtotals="1" fieldPosition="0">
        <references count="5">
          <reference field="2" count="0" selected="0"/>
          <reference field="7" count="1" selected="0">
            <x v="0"/>
          </reference>
          <reference field="8" count="1" selected="0">
            <x v="61"/>
          </reference>
          <reference field="10" count="1" selected="0">
            <x v="42"/>
          </reference>
          <reference field="11" count="1">
            <x v="1"/>
          </reference>
        </references>
      </pivotArea>
    </format>
    <format dxfId="88">
      <pivotArea collapsedLevelsAreSubtotals="1" fieldPosition="0">
        <references count="5">
          <reference field="2" count="0" selected="0"/>
          <reference field="7" count="1" selected="0">
            <x v="0"/>
          </reference>
          <reference field="8" count="1" selected="0">
            <x v="62"/>
          </reference>
          <reference field="10" count="1" selected="0">
            <x v="42"/>
          </reference>
          <reference field="11" count="1">
            <x v="1"/>
          </reference>
        </references>
      </pivotArea>
    </format>
    <format dxfId="87">
      <pivotArea collapsedLevelsAreSubtotals="1" fieldPosition="0">
        <references count="5">
          <reference field="2" count="0" selected="0"/>
          <reference field="7" count="1" selected="0">
            <x v="0"/>
          </reference>
          <reference field="8" count="1" selected="0">
            <x v="103"/>
          </reference>
          <reference field="10" count="1" selected="0">
            <x v="42"/>
          </reference>
          <reference field="11" count="1">
            <x v="1"/>
          </reference>
        </references>
      </pivotArea>
    </format>
    <format dxfId="86">
      <pivotArea collapsedLevelsAreSubtotals="1" fieldPosition="0">
        <references count="3">
          <reference field="2" count="0" selected="0"/>
          <reference field="7" count="1" selected="0">
            <x v="0"/>
          </reference>
          <reference field="10" count="1">
            <x v="46"/>
          </reference>
        </references>
      </pivotArea>
    </format>
    <format dxfId="85">
      <pivotArea collapsedLevelsAreSubtotals="1" fieldPosition="0">
        <references count="5">
          <reference field="2" count="0" selected="0"/>
          <reference field="7" count="1" selected="0">
            <x v="0"/>
          </reference>
          <reference field="8" count="1" selected="0">
            <x v="105"/>
          </reference>
          <reference field="10" count="1" selected="0">
            <x v="46"/>
          </reference>
          <reference field="11" count="1">
            <x v="1"/>
          </reference>
        </references>
      </pivotArea>
    </format>
    <format dxfId="84">
      <pivotArea collapsedLevelsAreSubtotals="1" fieldPosition="0">
        <references count="2">
          <reference field="2" count="0" selected="0"/>
          <reference field="7" count="1">
            <x v="1"/>
          </reference>
        </references>
      </pivotArea>
    </format>
    <format dxfId="83">
      <pivotArea collapsedLevelsAreSubtotals="1" fieldPosition="0">
        <references count="3">
          <reference field="2" count="0" selected="0"/>
          <reference field="7" count="1" selected="0">
            <x v="1"/>
          </reference>
          <reference field="10" count="1">
            <x v="3"/>
          </reference>
        </references>
      </pivotArea>
    </format>
    <format dxfId="82">
      <pivotArea collapsedLevelsAreSubtotals="1" fieldPosition="0">
        <references count="5">
          <reference field="2" count="0" selected="0"/>
          <reference field="7" count="1" selected="0">
            <x v="1"/>
          </reference>
          <reference field="8" count="1" selected="0">
            <x v="40"/>
          </reference>
          <reference field="10" count="1" selected="0">
            <x v="3"/>
          </reference>
          <reference field="11" count="1">
            <x v="3"/>
          </reference>
        </references>
      </pivotArea>
    </format>
    <format dxfId="81">
      <pivotArea collapsedLevelsAreSubtotals="1" fieldPosition="0">
        <references count="3">
          <reference field="2" count="0" selected="0"/>
          <reference field="7" count="1" selected="0">
            <x v="1"/>
          </reference>
          <reference field="10" count="1">
            <x v="16"/>
          </reference>
        </references>
      </pivotArea>
    </format>
    <format dxfId="80">
      <pivotArea collapsedLevelsAreSubtotals="1" fieldPosition="0">
        <references count="5">
          <reference field="2" count="0" selected="0"/>
          <reference field="7" count="1" selected="0">
            <x v="1"/>
          </reference>
          <reference field="8" count="1" selected="0">
            <x v="9"/>
          </reference>
          <reference field="10" count="1" selected="0">
            <x v="16"/>
          </reference>
          <reference field="11" count="1">
            <x v="3"/>
          </reference>
        </references>
      </pivotArea>
    </format>
    <format dxfId="79">
      <pivotArea collapsedLevelsAreSubtotals="1" fieldPosition="0">
        <references count="5">
          <reference field="2" count="0" selected="0"/>
          <reference field="7" count="1" selected="0">
            <x v="1"/>
          </reference>
          <reference field="8" count="1" selected="0">
            <x v="10"/>
          </reference>
          <reference field="10" count="1" selected="0">
            <x v="16"/>
          </reference>
          <reference field="11" count="1">
            <x v="3"/>
          </reference>
        </references>
      </pivotArea>
    </format>
    <format dxfId="78">
      <pivotArea collapsedLevelsAreSubtotals="1" fieldPosition="0">
        <references count="3">
          <reference field="2" count="0" selected="0"/>
          <reference field="7" count="1" selected="0">
            <x v="1"/>
          </reference>
          <reference field="10" count="1">
            <x v="18"/>
          </reference>
        </references>
      </pivotArea>
    </format>
    <format dxfId="77">
      <pivotArea collapsedLevelsAreSubtotals="1" fieldPosition="0">
        <references count="5">
          <reference field="2" count="0" selected="0"/>
          <reference field="7" count="1" selected="0">
            <x v="1"/>
          </reference>
          <reference field="8" count="1" selected="0">
            <x v="100"/>
          </reference>
          <reference field="10" count="1" selected="0">
            <x v="18"/>
          </reference>
          <reference field="11" count="1">
            <x v="3"/>
          </reference>
        </references>
      </pivotArea>
    </format>
    <format dxfId="76">
      <pivotArea collapsedLevelsAreSubtotals="1" fieldPosition="0">
        <references count="2">
          <reference field="2" count="0" selected="0"/>
          <reference field="7" count="1">
            <x v="3"/>
          </reference>
        </references>
      </pivotArea>
    </format>
    <format dxfId="75">
      <pivotArea collapsedLevelsAreSubtotals="1" fieldPosition="0">
        <references count="3">
          <reference field="2" count="0" selected="0"/>
          <reference field="7" count="1" selected="0">
            <x v="3"/>
          </reference>
          <reference field="10" count="1">
            <x v="2"/>
          </reference>
        </references>
      </pivotArea>
    </format>
    <format dxfId="74">
      <pivotArea collapsedLevelsAreSubtotals="1" fieldPosition="0">
        <references count="5">
          <reference field="2" count="0" selected="0"/>
          <reference field="7" count="1" selected="0">
            <x v="3"/>
          </reference>
          <reference field="8" count="1" selected="0">
            <x v="36"/>
          </reference>
          <reference field="10" count="1" selected="0">
            <x v="2"/>
          </reference>
          <reference field="11" count="1">
            <x v="3"/>
          </reference>
        </references>
      </pivotArea>
    </format>
    <format dxfId="73">
      <pivotArea collapsedLevelsAreSubtotals="1" fieldPosition="0">
        <references count="3">
          <reference field="2" count="0" selected="0"/>
          <reference field="7" count="1" selected="0">
            <x v="3"/>
          </reference>
          <reference field="10" count="1">
            <x v="27"/>
          </reference>
        </references>
      </pivotArea>
    </format>
    <format dxfId="72">
      <pivotArea collapsedLevelsAreSubtotals="1" fieldPosition="0">
        <references count="5">
          <reference field="2" count="0" selected="0"/>
          <reference field="7" count="1" selected="0">
            <x v="3"/>
          </reference>
          <reference field="8" count="1" selected="0">
            <x v="48"/>
          </reference>
          <reference field="10" count="1" selected="0">
            <x v="27"/>
          </reference>
          <reference field="11" count="1">
            <x v="3"/>
          </reference>
        </references>
      </pivotArea>
    </format>
    <format dxfId="71">
      <pivotArea collapsedLevelsAreSubtotals="1" fieldPosition="0">
        <references count="5">
          <reference field="2" count="0" selected="0"/>
          <reference field="7" count="1" selected="0">
            <x v="3"/>
          </reference>
          <reference field="8" count="1" selected="0">
            <x v="67"/>
          </reference>
          <reference field="10" count="1" selected="0">
            <x v="27"/>
          </reference>
          <reference field="11" count="1">
            <x v="3"/>
          </reference>
        </references>
      </pivotArea>
    </format>
    <format dxfId="70">
      <pivotArea collapsedLevelsAreSubtotals="1" fieldPosition="0">
        <references count="3">
          <reference field="2" count="0" selected="0"/>
          <reference field="7" count="1" selected="0">
            <x v="3"/>
          </reference>
          <reference field="10" count="1">
            <x v="28"/>
          </reference>
        </references>
      </pivotArea>
    </format>
    <format dxfId="69">
      <pivotArea collapsedLevelsAreSubtotals="1" fieldPosition="0">
        <references count="5">
          <reference field="2" count="0" selected="0"/>
          <reference field="7" count="1" selected="0">
            <x v="3"/>
          </reference>
          <reference field="8" count="1" selected="0">
            <x v="82"/>
          </reference>
          <reference field="10" count="1" selected="0">
            <x v="28"/>
          </reference>
          <reference field="11" count="1">
            <x v="3"/>
          </reference>
        </references>
      </pivotArea>
    </format>
    <format dxfId="68">
      <pivotArea collapsedLevelsAreSubtotals="1" fieldPosition="0">
        <references count="3">
          <reference field="2" count="0" selected="0"/>
          <reference field="7" count="1" selected="0">
            <x v="3"/>
          </reference>
          <reference field="10" count="1">
            <x v="29"/>
          </reference>
        </references>
      </pivotArea>
    </format>
    <format dxfId="67">
      <pivotArea collapsedLevelsAreSubtotals="1" fieldPosition="0">
        <references count="5">
          <reference field="2" count="0" selected="0"/>
          <reference field="7" count="1" selected="0">
            <x v="3"/>
          </reference>
          <reference field="8" count="1" selected="0">
            <x v="74"/>
          </reference>
          <reference field="10" count="1" selected="0">
            <x v="29"/>
          </reference>
          <reference field="11" count="1">
            <x v="3"/>
          </reference>
        </references>
      </pivotArea>
    </format>
    <format dxfId="66">
      <pivotArea collapsedLevelsAreSubtotals="1" fieldPosition="0">
        <references count="2">
          <reference field="2" count="0" selected="0"/>
          <reference field="7" count="1">
            <x v="4"/>
          </reference>
        </references>
      </pivotArea>
    </format>
    <format dxfId="65">
      <pivotArea collapsedLevelsAreSubtotals="1" fieldPosition="0">
        <references count="3">
          <reference field="2" count="0" selected="0"/>
          <reference field="7" count="1" selected="0">
            <x v="4"/>
          </reference>
          <reference field="10" count="1">
            <x v="0"/>
          </reference>
        </references>
      </pivotArea>
    </format>
    <format dxfId="64">
      <pivotArea collapsedLevelsAreSubtotals="1" fieldPosition="0">
        <references count="5">
          <reference field="2" count="0" selected="0"/>
          <reference field="7" count="1" selected="0">
            <x v="4"/>
          </reference>
          <reference field="8" count="1" selected="0">
            <x v="0"/>
          </reference>
          <reference field="10" count="1" selected="0">
            <x v="0"/>
          </reference>
          <reference field="11" count="1">
            <x v="3"/>
          </reference>
        </references>
      </pivotArea>
    </format>
    <format dxfId="63">
      <pivotArea collapsedLevelsAreSubtotals="1" fieldPosition="0">
        <references count="3">
          <reference field="2" count="0" selected="0"/>
          <reference field="7" count="1" selected="0">
            <x v="4"/>
          </reference>
          <reference field="10" count="1">
            <x v="13"/>
          </reference>
        </references>
      </pivotArea>
    </format>
    <format dxfId="62">
      <pivotArea collapsedLevelsAreSubtotals="1" fieldPosition="0">
        <references count="5">
          <reference field="2" count="0" selected="0"/>
          <reference field="7" count="1" selected="0">
            <x v="4"/>
          </reference>
          <reference field="8" count="1" selected="0">
            <x v="2"/>
          </reference>
          <reference field="10" count="1" selected="0">
            <x v="13"/>
          </reference>
          <reference field="11" count="1">
            <x v="4"/>
          </reference>
        </references>
      </pivotArea>
    </format>
    <format dxfId="61">
      <pivotArea collapsedLevelsAreSubtotals="1" fieldPosition="0">
        <references count="5">
          <reference field="2" count="0" selected="0"/>
          <reference field="7" count="1" selected="0">
            <x v="4"/>
          </reference>
          <reference field="8" count="1" selected="0">
            <x v="65"/>
          </reference>
          <reference field="10" count="1" selected="0">
            <x v="13"/>
          </reference>
          <reference field="11" count="1">
            <x v="3"/>
          </reference>
        </references>
      </pivotArea>
    </format>
    <format dxfId="60">
      <pivotArea collapsedLevelsAreSubtotals="1" fieldPosition="0">
        <references count="5">
          <reference field="2" count="0" selected="0"/>
          <reference field="7" count="1" selected="0">
            <x v="4"/>
          </reference>
          <reference field="8" count="1" selected="0">
            <x v="80"/>
          </reference>
          <reference field="10" count="1" selected="0">
            <x v="13"/>
          </reference>
          <reference field="11" count="1">
            <x v="4"/>
          </reference>
        </references>
      </pivotArea>
    </format>
    <format dxfId="59">
      <pivotArea collapsedLevelsAreSubtotals="1" fieldPosition="0">
        <references count="5">
          <reference field="2" count="0" selected="0"/>
          <reference field="7" count="1" selected="0">
            <x v="4"/>
          </reference>
          <reference field="8" count="1" selected="0">
            <x v="81"/>
          </reference>
          <reference field="10" count="1" selected="0">
            <x v="13"/>
          </reference>
          <reference field="11" count="1">
            <x v="4"/>
          </reference>
        </references>
      </pivotArea>
    </format>
    <format dxfId="58">
      <pivotArea collapsedLevelsAreSubtotals="1" fieldPosition="0">
        <references count="5">
          <reference field="2" count="0" selected="0"/>
          <reference field="7" count="1" selected="0">
            <x v="4"/>
          </reference>
          <reference field="8" count="1" selected="0">
            <x v="86"/>
          </reference>
          <reference field="10" count="1" selected="0">
            <x v="13"/>
          </reference>
          <reference field="11" count="1">
            <x v="2"/>
          </reference>
        </references>
      </pivotArea>
    </format>
    <format dxfId="57">
      <pivotArea collapsedLevelsAreSubtotals="1" fieldPosition="0">
        <references count="5">
          <reference field="2" count="0" selected="0"/>
          <reference field="7" count="1" selected="0">
            <x v="4"/>
          </reference>
          <reference field="8" count="1" selected="0">
            <x v="87"/>
          </reference>
          <reference field="10" count="1" selected="0">
            <x v="13"/>
          </reference>
          <reference field="11" count="1">
            <x v="2"/>
          </reference>
        </references>
      </pivotArea>
    </format>
    <format dxfId="56">
      <pivotArea collapsedLevelsAreSubtotals="1" fieldPosition="0">
        <references count="3">
          <reference field="2" count="0" selected="0"/>
          <reference field="7" count="1" selected="0">
            <x v="4"/>
          </reference>
          <reference field="10" count="1">
            <x v="21"/>
          </reference>
        </references>
      </pivotArea>
    </format>
    <format dxfId="55">
      <pivotArea collapsedLevelsAreSubtotals="1" fieldPosition="0">
        <references count="5">
          <reference field="2" count="0" selected="0"/>
          <reference field="7" count="1" selected="0">
            <x v="4"/>
          </reference>
          <reference field="8" count="1" selected="0">
            <x v="16"/>
          </reference>
          <reference field="10" count="1" selected="0">
            <x v="21"/>
          </reference>
          <reference field="11" count="1">
            <x v="3"/>
          </reference>
        </references>
      </pivotArea>
    </format>
    <format dxfId="54">
      <pivotArea collapsedLevelsAreSubtotals="1" fieldPosition="0">
        <references count="5">
          <reference field="2" count="0" selected="0"/>
          <reference field="7" count="1" selected="0">
            <x v="4"/>
          </reference>
          <reference field="8" count="1" selected="0">
            <x v="20"/>
          </reference>
          <reference field="10" count="1" selected="0">
            <x v="21"/>
          </reference>
          <reference field="11" count="1">
            <x v="3"/>
          </reference>
        </references>
      </pivotArea>
    </format>
    <format dxfId="53">
      <pivotArea collapsedLevelsAreSubtotals="1" fieldPosition="0">
        <references count="5">
          <reference field="2" count="0" selected="0"/>
          <reference field="7" count="1" selected="0">
            <x v="4"/>
          </reference>
          <reference field="8" count="1" selected="0">
            <x v="22"/>
          </reference>
          <reference field="10" count="1" selected="0">
            <x v="21"/>
          </reference>
          <reference field="11" count="1">
            <x v="3"/>
          </reference>
        </references>
      </pivotArea>
    </format>
    <format dxfId="52">
      <pivotArea collapsedLevelsAreSubtotals="1" fieldPosition="0">
        <references count="5">
          <reference field="2" count="0" selected="0"/>
          <reference field="7" count="1" selected="0">
            <x v="4"/>
          </reference>
          <reference field="8" count="1" selected="0">
            <x v="43"/>
          </reference>
          <reference field="10" count="1" selected="0">
            <x v="21"/>
          </reference>
          <reference field="11" count="1">
            <x v="3"/>
          </reference>
        </references>
      </pivotArea>
    </format>
    <format dxfId="51">
      <pivotArea collapsedLevelsAreSubtotals="1" fieldPosition="0">
        <references count="3">
          <reference field="2" count="0" selected="0"/>
          <reference field="7" count="1" selected="0">
            <x v="4"/>
          </reference>
          <reference field="10" count="1">
            <x v="44"/>
          </reference>
        </references>
      </pivotArea>
    </format>
    <format dxfId="50">
      <pivotArea collapsedLevelsAreSubtotals="1" fieldPosition="0">
        <references count="5">
          <reference field="2" count="0" selected="0"/>
          <reference field="7" count="1" selected="0">
            <x v="4"/>
          </reference>
          <reference field="8" count="1" selected="0">
            <x v="96"/>
          </reference>
          <reference field="10" count="1" selected="0">
            <x v="44"/>
          </reference>
          <reference field="11" count="1">
            <x v="3"/>
          </reference>
        </references>
      </pivotArea>
    </format>
    <format dxfId="49">
      <pivotArea collapsedLevelsAreSubtotals="1" fieldPosition="0">
        <references count="5">
          <reference field="2" count="0" selected="0"/>
          <reference field="7" count="1" selected="0">
            <x v="4"/>
          </reference>
          <reference field="8" count="1" selected="0">
            <x v="97"/>
          </reference>
          <reference field="10" count="1" selected="0">
            <x v="44"/>
          </reference>
          <reference field="11" count="1">
            <x v="3"/>
          </reference>
        </references>
      </pivotArea>
    </format>
    <format dxfId="48">
      <pivotArea collapsedLevelsAreSubtotals="1" fieldPosition="0">
        <references count="3">
          <reference field="2" count="0" selected="0"/>
          <reference field="7" count="1" selected="0">
            <x v="4"/>
          </reference>
          <reference field="10" count="1">
            <x v="45"/>
          </reference>
        </references>
      </pivotArea>
    </format>
    <format dxfId="47">
      <pivotArea collapsedLevelsAreSubtotals="1" fieldPosition="0">
        <references count="5">
          <reference field="2" count="0" selected="0"/>
          <reference field="7" count="1" selected="0">
            <x v="4"/>
          </reference>
          <reference field="8" count="1" selected="0">
            <x v="25"/>
          </reference>
          <reference field="10" count="1" selected="0">
            <x v="45"/>
          </reference>
          <reference field="11" count="1">
            <x v="3"/>
          </reference>
        </references>
      </pivotArea>
    </format>
    <format dxfId="46">
      <pivotArea collapsedLevelsAreSubtotals="1" fieldPosition="0">
        <references count="5">
          <reference field="2" count="0" selected="0"/>
          <reference field="7" count="1" selected="0">
            <x v="4"/>
          </reference>
          <reference field="8" count="1" selected="0">
            <x v="26"/>
          </reference>
          <reference field="10" count="1" selected="0">
            <x v="45"/>
          </reference>
          <reference field="11" count="1">
            <x v="3"/>
          </reference>
        </references>
      </pivotArea>
    </format>
    <format dxfId="45">
      <pivotArea collapsedLevelsAreSubtotals="1" fieldPosition="0">
        <references count="5">
          <reference field="2" count="0" selected="0"/>
          <reference field="7" count="1" selected="0">
            <x v="4"/>
          </reference>
          <reference field="8" count="1" selected="0">
            <x v="71"/>
          </reference>
          <reference field="10" count="1" selected="0">
            <x v="45"/>
          </reference>
          <reference field="11" count="1">
            <x v="3"/>
          </reference>
        </references>
      </pivotArea>
    </format>
    <format dxfId="44">
      <pivotArea collapsedLevelsAreSubtotals="1" fieldPosition="0">
        <references count="5">
          <reference field="2" count="0" selected="0"/>
          <reference field="7" count="1" selected="0">
            <x v="4"/>
          </reference>
          <reference field="8" count="1" selected="0">
            <x v="92"/>
          </reference>
          <reference field="10" count="1" selected="0">
            <x v="45"/>
          </reference>
          <reference field="11" count="1">
            <x v="3"/>
          </reference>
        </references>
      </pivotArea>
    </format>
    <format dxfId="43">
      <pivotArea collapsedLevelsAreSubtotals="1" fieldPosition="0">
        <references count="5">
          <reference field="2" count="0" selected="0"/>
          <reference field="7" count="1" selected="0">
            <x v="4"/>
          </reference>
          <reference field="8" count="1" selected="0">
            <x v="99"/>
          </reference>
          <reference field="10" count="1" selected="0">
            <x v="45"/>
          </reference>
          <reference field="11" count="1">
            <x v="3"/>
          </reference>
        </references>
      </pivotArea>
    </format>
    <format dxfId="42">
      <pivotArea collapsedLevelsAreSubtotals="1" fieldPosition="0">
        <references count="2">
          <reference field="2" count="0" selected="0"/>
          <reference field="7" count="1">
            <x v="5"/>
          </reference>
        </references>
      </pivotArea>
    </format>
    <format dxfId="41">
      <pivotArea collapsedLevelsAreSubtotals="1" fieldPosition="0">
        <references count="3">
          <reference field="2" count="0" selected="0"/>
          <reference field="7" count="1" selected="0">
            <x v="5"/>
          </reference>
          <reference field="10" count="1">
            <x v="30"/>
          </reference>
        </references>
      </pivotArea>
    </format>
    <format dxfId="40">
      <pivotArea collapsedLevelsAreSubtotals="1" fieldPosition="0">
        <references count="5">
          <reference field="2" count="0" selected="0"/>
          <reference field="7" count="1" selected="0">
            <x v="5"/>
          </reference>
          <reference field="8" count="1" selected="0">
            <x v="14"/>
          </reference>
          <reference field="10" count="1" selected="0">
            <x v="30"/>
          </reference>
          <reference field="11" count="1">
            <x v="3"/>
          </reference>
        </references>
      </pivotArea>
    </format>
    <format dxfId="39">
      <pivotArea collapsedLevelsAreSubtotals="1" fieldPosition="0">
        <references count="3">
          <reference field="2" count="0" selected="0"/>
          <reference field="7" count="1" selected="0">
            <x v="5"/>
          </reference>
          <reference field="10" count="1">
            <x v="38"/>
          </reference>
        </references>
      </pivotArea>
    </format>
    <format dxfId="38">
      <pivotArea collapsedLevelsAreSubtotals="1" fieldPosition="0">
        <references count="5">
          <reference field="2" count="0" selected="0"/>
          <reference field="7" count="1" selected="0">
            <x v="5"/>
          </reference>
          <reference field="8" count="1" selected="0">
            <x v="6"/>
          </reference>
          <reference field="10" count="1" selected="0">
            <x v="38"/>
          </reference>
          <reference field="11" count="1">
            <x v="3"/>
          </reference>
        </references>
      </pivotArea>
    </format>
    <format dxfId="37">
      <pivotArea collapsedLevelsAreSubtotals="1" fieldPosition="0">
        <references count="5">
          <reference field="2" count="0" selected="0"/>
          <reference field="7" count="1" selected="0">
            <x v="5"/>
          </reference>
          <reference field="8" count="1" selected="0">
            <x v="73"/>
          </reference>
          <reference field="10" count="1" selected="0">
            <x v="38"/>
          </reference>
          <reference field="11" count="1">
            <x v="3"/>
          </reference>
        </references>
      </pivotArea>
    </format>
    <format dxfId="36">
      <pivotArea collapsedLevelsAreSubtotals="1" fieldPosition="0">
        <references count="5">
          <reference field="2" count="0" selected="0"/>
          <reference field="7" count="1" selected="0">
            <x v="5"/>
          </reference>
          <reference field="8" count="1" selected="0">
            <x v="89"/>
          </reference>
          <reference field="10" count="1" selected="0">
            <x v="38"/>
          </reference>
          <reference field="11" count="1">
            <x v="3"/>
          </reference>
        </references>
      </pivotArea>
    </format>
    <format dxfId="35">
      <pivotArea collapsedLevelsAreSubtotals="1" fieldPosition="0">
        <references count="3">
          <reference field="2" count="0" selected="0"/>
          <reference field="7" count="1" selected="0">
            <x v="5"/>
          </reference>
          <reference field="10" count="1">
            <x v="39"/>
          </reference>
        </references>
      </pivotArea>
    </format>
    <format dxfId="34">
      <pivotArea collapsedLevelsAreSubtotals="1" fieldPosition="0">
        <references count="5">
          <reference field="2" count="0" selected="0"/>
          <reference field="7" count="1" selected="0">
            <x v="5"/>
          </reference>
          <reference field="8" count="1" selected="0">
            <x v="90"/>
          </reference>
          <reference field="10" count="1" selected="0">
            <x v="39"/>
          </reference>
          <reference field="11" count="1">
            <x v="3"/>
          </reference>
        </references>
      </pivotArea>
    </format>
    <format dxfId="33">
      <pivotArea collapsedLevelsAreSubtotals="1" fieldPosition="0">
        <references count="2">
          <reference field="2" count="0" selected="0"/>
          <reference field="7" count="1">
            <x v="6"/>
          </reference>
        </references>
      </pivotArea>
    </format>
    <format dxfId="32">
      <pivotArea collapsedLevelsAreSubtotals="1" fieldPosition="0">
        <references count="3">
          <reference field="2" count="0" selected="0"/>
          <reference field="7" count="1" selected="0">
            <x v="6"/>
          </reference>
          <reference field="10" count="1">
            <x v="6"/>
          </reference>
        </references>
      </pivotArea>
    </format>
    <format dxfId="31">
      <pivotArea collapsedLevelsAreSubtotals="1" fieldPosition="0">
        <references count="5">
          <reference field="2" count="0" selected="0"/>
          <reference field="7" count="1" selected="0">
            <x v="6"/>
          </reference>
          <reference field="8" count="1" selected="0">
            <x v="12"/>
          </reference>
          <reference field="10" count="1" selected="0">
            <x v="6"/>
          </reference>
          <reference field="11" count="1">
            <x v="3"/>
          </reference>
        </references>
      </pivotArea>
    </format>
    <format dxfId="30">
      <pivotArea collapsedLevelsAreSubtotals="1" fieldPosition="0">
        <references count="3">
          <reference field="2" count="0" selected="0"/>
          <reference field="7" count="1" selected="0">
            <x v="6"/>
          </reference>
          <reference field="10" count="1">
            <x v="20"/>
          </reference>
        </references>
      </pivotArea>
    </format>
    <format dxfId="29">
      <pivotArea collapsedLevelsAreSubtotals="1" fieldPosition="0">
        <references count="5">
          <reference field="2" count="0" selected="0"/>
          <reference field="7" count="1" selected="0">
            <x v="6"/>
          </reference>
          <reference field="8" count="1" selected="0">
            <x v="50"/>
          </reference>
          <reference field="10" count="1" selected="0">
            <x v="20"/>
          </reference>
          <reference field="11" count="1">
            <x v="3"/>
          </reference>
        </references>
      </pivotArea>
    </format>
    <format dxfId="28">
      <pivotArea collapsedLevelsAreSubtotals="1" fieldPosition="0">
        <references count="3">
          <reference field="2" count="0" selected="0"/>
          <reference field="7" count="1" selected="0">
            <x v="6"/>
          </reference>
          <reference field="10" count="1">
            <x v="23"/>
          </reference>
        </references>
      </pivotArea>
    </format>
    <format dxfId="27">
      <pivotArea collapsedLevelsAreSubtotals="1" fieldPosition="0">
        <references count="5">
          <reference field="2" count="0" selected="0"/>
          <reference field="7" count="1" selected="0">
            <x v="6"/>
          </reference>
          <reference field="8" count="1" selected="0">
            <x v="75"/>
          </reference>
          <reference field="10" count="1" selected="0">
            <x v="23"/>
          </reference>
          <reference field="11" count="1">
            <x v="3"/>
          </reference>
        </references>
      </pivotArea>
    </format>
    <format dxfId="26">
      <pivotArea collapsedLevelsAreSubtotals="1" fieldPosition="0">
        <references count="3">
          <reference field="2" count="0" selected="0"/>
          <reference field="7" count="1" selected="0">
            <x v="6"/>
          </reference>
          <reference field="10" count="1">
            <x v="24"/>
          </reference>
        </references>
      </pivotArea>
    </format>
    <format dxfId="25">
      <pivotArea collapsedLevelsAreSubtotals="1" fieldPosition="0">
        <references count="5">
          <reference field="2" count="0" selected="0"/>
          <reference field="7" count="1" selected="0">
            <x v="6"/>
          </reference>
          <reference field="8" count="1" selected="0">
            <x v="76"/>
          </reference>
          <reference field="10" count="1" selected="0">
            <x v="24"/>
          </reference>
          <reference field="11" count="1">
            <x v="3"/>
          </reference>
        </references>
      </pivotArea>
    </format>
    <format dxfId="24">
      <pivotArea collapsedLevelsAreSubtotals="1" fieldPosition="0">
        <references count="3">
          <reference field="2" count="0" selected="0"/>
          <reference field="7" count="1" selected="0">
            <x v="6"/>
          </reference>
          <reference field="10" count="1">
            <x v="26"/>
          </reference>
        </references>
      </pivotArea>
    </format>
    <format dxfId="23">
      <pivotArea collapsedLevelsAreSubtotals="1" fieldPosition="0">
        <references count="5">
          <reference field="2" count="0" selected="0"/>
          <reference field="7" count="1" selected="0">
            <x v="6"/>
          </reference>
          <reference field="8" count="1" selected="0">
            <x v="78"/>
          </reference>
          <reference field="10" count="1" selected="0">
            <x v="26"/>
          </reference>
          <reference field="11" count="1">
            <x v="3"/>
          </reference>
        </references>
      </pivotArea>
    </format>
    <format dxfId="22">
      <pivotArea collapsedLevelsAreSubtotals="1" fieldPosition="0">
        <references count="3">
          <reference field="2" count="0" selected="0"/>
          <reference field="7" count="1" selected="0">
            <x v="6"/>
          </reference>
          <reference field="10" count="1">
            <x v="35"/>
          </reference>
        </references>
      </pivotArea>
    </format>
    <format dxfId="21">
      <pivotArea collapsedLevelsAreSubtotals="1" fieldPosition="0">
        <references count="5">
          <reference field="2" count="0" selected="0"/>
          <reference field="7" count="1" selected="0">
            <x v="6"/>
          </reference>
          <reference field="8" count="1" selected="0">
            <x v="84"/>
          </reference>
          <reference field="10" count="1" selected="0">
            <x v="35"/>
          </reference>
          <reference field="11" count="1">
            <x v="3"/>
          </reference>
        </references>
      </pivotArea>
    </format>
    <format dxfId="20">
      <pivotArea collapsedLevelsAreSubtotals="1" fieldPosition="0">
        <references count="3">
          <reference field="2" count="0" selected="0"/>
          <reference field="7" count="1" selected="0">
            <x v="6"/>
          </reference>
          <reference field="10" count="1">
            <x v="36"/>
          </reference>
        </references>
      </pivotArea>
    </format>
    <format dxfId="19">
      <pivotArea collapsedLevelsAreSubtotals="1" fieldPosition="0">
        <references count="5">
          <reference field="2" count="0" selected="0"/>
          <reference field="7" count="1" selected="0">
            <x v="6"/>
          </reference>
          <reference field="8" count="1" selected="0">
            <x v="85"/>
          </reference>
          <reference field="10" count="1" selected="0">
            <x v="36"/>
          </reference>
          <reference field="11" count="1">
            <x v="3"/>
          </reference>
        </references>
      </pivotArea>
    </format>
    <format dxfId="18">
      <pivotArea collapsedLevelsAreSubtotals="1" fieldPosition="0">
        <references count="3">
          <reference field="2" count="0" selected="0"/>
          <reference field="7" count="1" selected="0">
            <x v="6"/>
          </reference>
          <reference field="10" count="1">
            <x v="37"/>
          </reference>
        </references>
      </pivotArea>
    </format>
    <format dxfId="17">
      <pivotArea collapsedLevelsAreSubtotals="1" fieldPosition="0">
        <references count="5">
          <reference field="2" count="0" selected="0"/>
          <reference field="7" count="1" selected="0">
            <x v="6"/>
          </reference>
          <reference field="8" count="1" selected="0">
            <x v="88"/>
          </reference>
          <reference field="10" count="1" selected="0">
            <x v="37"/>
          </reference>
          <reference field="11" count="1">
            <x v="5"/>
          </reference>
        </references>
      </pivotArea>
    </format>
    <format dxfId="16">
      <pivotArea collapsedLevelsAreSubtotals="1" fieldPosition="0">
        <references count="3">
          <reference field="2" count="0" selected="0"/>
          <reference field="7" count="1" selected="0">
            <x v="6"/>
          </reference>
          <reference field="10" count="1">
            <x v="41"/>
          </reference>
        </references>
      </pivotArea>
    </format>
    <format dxfId="15">
      <pivotArea collapsedLevelsAreSubtotals="1" fieldPosition="0">
        <references count="5">
          <reference field="2" count="0" selected="0"/>
          <reference field="7" count="1" selected="0">
            <x v="6"/>
          </reference>
          <reference field="8" count="1" selected="0">
            <x v="91"/>
          </reference>
          <reference field="10" count="1" selected="0">
            <x v="41"/>
          </reference>
          <reference field="11" count="1">
            <x v="3"/>
          </reference>
        </references>
      </pivotArea>
    </format>
    <format dxfId="14">
      <pivotArea collapsedLevelsAreSubtotals="1" fieldPosition="0">
        <references count="3">
          <reference field="2" count="0" selected="0"/>
          <reference field="7" count="1" selected="0">
            <x v="6"/>
          </reference>
          <reference field="10" count="1">
            <x v="47"/>
          </reference>
        </references>
      </pivotArea>
    </format>
    <format dxfId="13">
      <pivotArea collapsedLevelsAreSubtotals="1" fieldPosition="0">
        <references count="5">
          <reference field="2" count="0" selected="0"/>
          <reference field="7" count="1" selected="0">
            <x v="6"/>
          </reference>
          <reference field="8" count="1" selected="0">
            <x v="107"/>
          </reference>
          <reference field="10" count="1" selected="0">
            <x v="47"/>
          </reference>
          <reference field="11" count="1">
            <x v="3"/>
          </reference>
        </references>
      </pivotArea>
    </format>
    <format dxfId="12">
      <pivotArea grandRow="1" outline="0" collapsedLevelsAreSubtotals="1" fieldPosition="0"/>
    </format>
    <format dxfId="11">
      <pivotArea outline="0" collapsedLevelsAreSubtotals="1" fieldPosition="0"/>
    </format>
    <format dxfId="10">
      <pivotArea field="-2" type="button" dataOnly="0" labelOnly="1" outline="0" axis="axisCol" fieldPosition="0"/>
    </format>
    <format dxfId="9">
      <pivotArea type="topRight" dataOnly="0" labelOnly="1" outline="0" fieldPosition="0"/>
    </format>
    <format dxfId="8">
      <pivotArea dataOnly="0" labelOnly="1" outline="0" fieldPosition="0">
        <references count="1">
          <reference field="4294967294" count="2">
            <x v="0"/>
            <x v="1"/>
          </reference>
        </references>
      </pivotArea>
    </format>
    <format dxfId="7">
      <pivotArea collapsedLevelsAreSubtotals="1" fieldPosition="0">
        <references count="5">
          <reference field="2" count="0" selected="0"/>
          <reference field="7" count="1" selected="0">
            <x v="6"/>
          </reference>
          <reference field="8" count="1" selected="0">
            <x v="107"/>
          </reference>
          <reference field="10" count="1" selected="0">
            <x v="47"/>
          </reference>
          <reference field="11" count="1">
            <x v="3"/>
          </reference>
        </references>
      </pivotArea>
    </format>
    <format dxfId="6">
      <pivotArea dataOnly="0" labelOnly="1" outline="0" offset="IV256" fieldPosition="0">
        <references count="1">
          <reference field="2" count="0"/>
        </references>
      </pivotArea>
    </format>
    <format dxfId="5">
      <pivotArea dataOnly="0" labelOnly="1" outline="0" offset="IV256" fieldPosition="0">
        <references count="2">
          <reference field="2" count="0" selected="0"/>
          <reference field="7" count="1">
            <x v="6"/>
          </reference>
        </references>
      </pivotArea>
    </format>
    <format dxfId="4">
      <pivotArea dataOnly="0" labelOnly="1" outline="0" fieldPosition="0">
        <references count="3">
          <reference field="2" count="0" selected="0"/>
          <reference field="7" count="1" selected="0">
            <x v="6"/>
          </reference>
          <reference field="10" count="1">
            <x v="47"/>
          </reference>
        </references>
      </pivotArea>
    </format>
    <format dxfId="3">
      <pivotArea dataOnly="0" labelOnly="1" outline="0" fieldPosition="0">
        <references count="4">
          <reference field="2" count="0" selected="0"/>
          <reference field="7" count="1" selected="0">
            <x v="6"/>
          </reference>
          <reference field="8" count="1">
            <x v="107"/>
          </reference>
          <reference field="10" count="1" selected="0">
            <x v="47"/>
          </reference>
        </references>
      </pivotArea>
    </format>
    <format dxfId="2">
      <pivotArea dataOnly="0" labelOnly="1" outline="0" fieldPosition="0">
        <references count="5">
          <reference field="2" count="0" selected="0"/>
          <reference field="7" count="1" selected="0">
            <x v="6"/>
          </reference>
          <reference field="8" count="1" selected="0">
            <x v="107"/>
          </reference>
          <reference field="10" count="1" selected="0">
            <x v="47"/>
          </reference>
          <reference field="11" count="1">
            <x v="3"/>
          </reference>
        </references>
      </pivotArea>
    </format>
    <format dxfId="1">
      <pivotArea field="8" type="button" dataOnly="0" labelOnly="1" outline="0" axis="axisRow" fieldPosition="3"/>
    </format>
    <format dxfId="0">
      <pivotArea field="10" type="button" dataOnly="0" labelOnly="1" outline="0" axis="axisRow" fieldPosition="2"/>
    </format>
  </formats>
  <pivotTableStyleInfo name="PivotStyleLight16"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dimension ref="A1:BB132"/>
  <sheetViews>
    <sheetView tabSelected="1" view="pageBreakPreview" zoomScale="70" zoomScaleNormal="100" zoomScaleSheetLayoutView="70" zoomScalePageLayoutView="50" workbookViewId="0">
      <selection activeCell="B9" sqref="B9:B67"/>
    </sheetView>
  </sheetViews>
  <sheetFormatPr defaultRowHeight="15"/>
  <cols>
    <col min="1" max="1" width="40.7109375" style="22" customWidth="1"/>
    <col min="2" max="2" width="15.7109375" style="77" customWidth="1"/>
    <col min="3" max="3" width="30.7109375" style="22" customWidth="1"/>
    <col min="4" max="5" width="15.7109375" style="22" customWidth="1"/>
    <col min="6" max="6" width="15.7109375" style="78" customWidth="1"/>
    <col min="7" max="7" width="17.7109375" style="74" customWidth="1"/>
    <col min="8" max="8" width="20.7109375" style="84" customWidth="1"/>
    <col min="9" max="9" width="15.7109375" style="22" customWidth="1"/>
    <col min="10" max="10" width="40.7109375" style="22" customWidth="1"/>
    <col min="11" max="57" width="20.7109375" style="22" customWidth="1"/>
    <col min="58" max="16384" width="9.140625" style="22"/>
  </cols>
  <sheetData>
    <row r="1" spans="1:10">
      <c r="A1" s="128" t="s">
        <v>0</v>
      </c>
      <c r="B1" s="128" t="s">
        <v>1</v>
      </c>
      <c r="C1" s="128" t="s">
        <v>150</v>
      </c>
      <c r="D1" s="128" t="s">
        <v>2</v>
      </c>
      <c r="E1" s="128"/>
      <c r="F1" s="128" t="s">
        <v>3</v>
      </c>
      <c r="G1" s="128" t="s">
        <v>4</v>
      </c>
      <c r="H1" s="129" t="s">
        <v>384</v>
      </c>
      <c r="I1" s="128" t="s">
        <v>5</v>
      </c>
      <c r="J1" s="128" t="s">
        <v>152</v>
      </c>
    </row>
    <row r="2" spans="1:10">
      <c r="A2" s="128"/>
      <c r="B2" s="130"/>
      <c r="C2" s="130"/>
      <c r="D2" s="131" t="s">
        <v>151</v>
      </c>
      <c r="E2" s="131" t="s">
        <v>6</v>
      </c>
      <c r="F2" s="128"/>
      <c r="G2" s="128"/>
      <c r="H2" s="129"/>
      <c r="I2" s="128"/>
      <c r="J2" s="128"/>
    </row>
    <row r="3" spans="1:10" ht="45" customHeight="1">
      <c r="A3" s="128"/>
      <c r="B3" s="130"/>
      <c r="C3" s="130"/>
      <c r="D3" s="131"/>
      <c r="E3" s="131"/>
      <c r="F3" s="128"/>
      <c r="G3" s="128"/>
      <c r="H3" s="129"/>
      <c r="I3" s="128"/>
      <c r="J3" s="128"/>
    </row>
    <row r="4" spans="1:10">
      <c r="A4" s="108" t="s">
        <v>140</v>
      </c>
      <c r="B4" s="109" t="s">
        <v>141</v>
      </c>
      <c r="C4" s="109" t="s">
        <v>142</v>
      </c>
      <c r="D4" s="110" t="s">
        <v>143</v>
      </c>
      <c r="E4" s="108" t="s">
        <v>144</v>
      </c>
      <c r="F4" s="108" t="s">
        <v>145</v>
      </c>
      <c r="G4" s="108" t="s">
        <v>146</v>
      </c>
      <c r="H4" s="108" t="s">
        <v>147</v>
      </c>
      <c r="I4" s="108" t="s">
        <v>148</v>
      </c>
      <c r="J4" s="108" t="s">
        <v>149</v>
      </c>
    </row>
    <row r="5" spans="1:10" ht="25.5">
      <c r="A5" s="105" t="s">
        <v>316</v>
      </c>
      <c r="B5" s="66"/>
      <c r="C5" s="72"/>
      <c r="D5" s="8"/>
      <c r="E5" s="73"/>
      <c r="F5" s="67"/>
      <c r="G5" s="69"/>
      <c r="H5" s="83"/>
      <c r="I5" s="69"/>
      <c r="J5" s="69"/>
    </row>
    <row r="6" spans="1:10" ht="25.5">
      <c r="A6" s="4" t="s">
        <v>317</v>
      </c>
      <c r="B6" s="66"/>
      <c r="C6" s="7"/>
      <c r="D6" s="7"/>
      <c r="E6" s="70"/>
      <c r="F6" s="67"/>
      <c r="G6" s="21"/>
      <c r="H6" s="111"/>
      <c r="I6" s="21"/>
      <c r="J6" s="69"/>
    </row>
    <row r="7" spans="1:10" ht="51">
      <c r="A7" s="105" t="s">
        <v>318</v>
      </c>
      <c r="B7" s="66"/>
      <c r="C7" s="7"/>
      <c r="D7" s="7"/>
      <c r="E7" s="70"/>
      <c r="F7" s="67"/>
      <c r="G7" s="21"/>
      <c r="H7" s="85"/>
      <c r="I7" s="21"/>
      <c r="J7" s="69"/>
    </row>
    <row r="8" spans="1:10" ht="15.75">
      <c r="A8" s="66" t="s">
        <v>309</v>
      </c>
      <c r="B8" s="66"/>
      <c r="C8" s="20"/>
      <c r="D8" s="20"/>
      <c r="E8" s="70"/>
      <c r="F8" s="67"/>
      <c r="G8" s="21"/>
      <c r="H8" s="85"/>
      <c r="I8" s="21"/>
      <c r="J8" s="69"/>
    </row>
    <row r="9" spans="1:10" ht="109.5" customHeight="1">
      <c r="A9" s="67" t="s">
        <v>8</v>
      </c>
      <c r="B9" s="119" t="s">
        <v>17</v>
      </c>
      <c r="C9" s="67" t="s">
        <v>319</v>
      </c>
      <c r="D9" s="69" t="s">
        <v>9</v>
      </c>
      <c r="E9" s="70"/>
      <c r="F9" s="106" t="s">
        <v>315</v>
      </c>
      <c r="G9" s="21" t="s">
        <v>10</v>
      </c>
      <c r="H9" s="86">
        <v>10356660</v>
      </c>
      <c r="I9" s="69" t="s">
        <v>11</v>
      </c>
      <c r="J9" s="67" t="s">
        <v>320</v>
      </c>
    </row>
    <row r="10" spans="1:10" ht="213" customHeight="1">
      <c r="A10" s="67" t="s">
        <v>12</v>
      </c>
      <c r="B10" s="119" t="s">
        <v>17</v>
      </c>
      <c r="C10" s="67" t="s">
        <v>321</v>
      </c>
      <c r="D10" s="69" t="s">
        <v>9</v>
      </c>
      <c r="E10" s="70"/>
      <c r="F10" s="106" t="s">
        <v>315</v>
      </c>
      <c r="G10" s="21" t="s">
        <v>10</v>
      </c>
      <c r="H10" s="86">
        <v>6662910</v>
      </c>
      <c r="I10" s="21" t="s">
        <v>11</v>
      </c>
      <c r="J10" s="67" t="s">
        <v>322</v>
      </c>
    </row>
    <row r="11" spans="1:10" ht="178.5">
      <c r="A11" s="67" t="s">
        <v>13</v>
      </c>
      <c r="B11" s="119" t="s">
        <v>14</v>
      </c>
      <c r="C11" s="67" t="s">
        <v>323</v>
      </c>
      <c r="D11" s="69" t="s">
        <v>9</v>
      </c>
      <c r="E11" s="70"/>
      <c r="F11" s="106" t="s">
        <v>315</v>
      </c>
      <c r="G11" s="21" t="s">
        <v>10</v>
      </c>
      <c r="H11" s="87">
        <v>192300</v>
      </c>
      <c r="I11" s="21" t="s">
        <v>11</v>
      </c>
      <c r="J11" s="67" t="s">
        <v>324</v>
      </c>
    </row>
    <row r="12" spans="1:10" ht="339.75" customHeight="1">
      <c r="A12" s="67" t="s">
        <v>325</v>
      </c>
      <c r="B12" s="120" t="s">
        <v>15</v>
      </c>
      <c r="C12" s="68" t="s">
        <v>326</v>
      </c>
      <c r="D12" s="69" t="s">
        <v>9</v>
      </c>
      <c r="E12" s="70"/>
      <c r="F12" s="106" t="s">
        <v>315</v>
      </c>
      <c r="G12" s="21" t="s">
        <v>16</v>
      </c>
      <c r="H12" s="87">
        <v>8738490</v>
      </c>
      <c r="I12" s="69" t="s">
        <v>327</v>
      </c>
      <c r="J12" s="67" t="s">
        <v>328</v>
      </c>
    </row>
    <row r="13" spans="1:10" ht="53.25" customHeight="1">
      <c r="A13" s="105" t="s">
        <v>311</v>
      </c>
      <c r="B13" s="120" t="s">
        <v>17</v>
      </c>
      <c r="C13" s="20"/>
      <c r="D13" s="69"/>
      <c r="E13" s="70"/>
      <c r="F13" s="106" t="s">
        <v>315</v>
      </c>
      <c r="G13" s="21"/>
      <c r="H13" s="83" t="s">
        <v>18</v>
      </c>
      <c r="I13" s="21"/>
      <c r="J13" s="67" t="s">
        <v>310</v>
      </c>
    </row>
    <row r="14" spans="1:10" ht="178.5">
      <c r="A14" s="67" t="s">
        <v>19</v>
      </c>
      <c r="B14" s="120" t="s">
        <v>20</v>
      </c>
      <c r="C14" s="105" t="s">
        <v>329</v>
      </c>
      <c r="D14" s="69" t="s">
        <v>9</v>
      </c>
      <c r="E14" s="69"/>
      <c r="F14" s="106" t="s">
        <v>315</v>
      </c>
      <c r="G14" s="69" t="s">
        <v>10</v>
      </c>
      <c r="H14" s="88">
        <v>4344910</v>
      </c>
      <c r="I14" s="69" t="s">
        <v>21</v>
      </c>
      <c r="J14" s="67" t="s">
        <v>330</v>
      </c>
    </row>
    <row r="15" spans="1:10" s="75" customFormat="1" ht="369.75">
      <c r="A15" s="105" t="s">
        <v>22</v>
      </c>
      <c r="B15" s="119" t="s">
        <v>23</v>
      </c>
      <c r="C15" s="105" t="s">
        <v>413</v>
      </c>
      <c r="D15" s="69" t="s">
        <v>9</v>
      </c>
      <c r="E15" s="69"/>
      <c r="F15" s="106" t="s">
        <v>315</v>
      </c>
      <c r="G15" s="69"/>
      <c r="H15" s="112">
        <v>292160000</v>
      </c>
      <c r="I15" s="69" t="s">
        <v>331</v>
      </c>
      <c r="J15" s="105" t="s">
        <v>153</v>
      </c>
    </row>
    <row r="16" spans="1:10" ht="191.25">
      <c r="A16" s="67" t="s">
        <v>24</v>
      </c>
      <c r="B16" s="120" t="s">
        <v>25</v>
      </c>
      <c r="C16" s="105" t="s">
        <v>399</v>
      </c>
      <c r="D16" s="69" t="s">
        <v>9</v>
      </c>
      <c r="E16" s="69"/>
      <c r="F16" s="106" t="s">
        <v>315</v>
      </c>
      <c r="G16" s="21" t="s">
        <v>26</v>
      </c>
      <c r="H16" s="83">
        <v>8705800</v>
      </c>
      <c r="I16" s="69" t="s">
        <v>27</v>
      </c>
      <c r="J16" s="67" t="s">
        <v>332</v>
      </c>
    </row>
    <row r="17" spans="1:10" ht="165.75">
      <c r="A17" s="67" t="s">
        <v>333</v>
      </c>
      <c r="B17" s="120" t="s">
        <v>28</v>
      </c>
      <c r="C17" s="105" t="s">
        <v>334</v>
      </c>
      <c r="D17" s="69" t="s">
        <v>29</v>
      </c>
      <c r="E17" s="69" t="s">
        <v>30</v>
      </c>
      <c r="F17" s="106" t="s">
        <v>315</v>
      </c>
      <c r="G17" s="21" t="s">
        <v>10</v>
      </c>
      <c r="H17" s="89">
        <v>6482870</v>
      </c>
      <c r="I17" s="69" t="s">
        <v>31</v>
      </c>
      <c r="J17" s="67" t="s">
        <v>400</v>
      </c>
    </row>
    <row r="18" spans="1:10" ht="102">
      <c r="A18" s="67" t="s">
        <v>335</v>
      </c>
      <c r="B18" s="120" t="s">
        <v>32</v>
      </c>
      <c r="C18" s="105" t="s">
        <v>336</v>
      </c>
      <c r="D18" s="69" t="s">
        <v>29</v>
      </c>
      <c r="E18" s="69" t="s">
        <v>33</v>
      </c>
      <c r="F18" s="106" t="s">
        <v>315</v>
      </c>
      <c r="G18" s="21" t="s">
        <v>34</v>
      </c>
      <c r="H18" s="90">
        <v>2197660</v>
      </c>
      <c r="I18" s="69" t="s">
        <v>11</v>
      </c>
      <c r="J18" s="67" t="s">
        <v>337</v>
      </c>
    </row>
    <row r="19" spans="1:10" ht="114.75">
      <c r="A19" s="67" t="s">
        <v>35</v>
      </c>
      <c r="B19" s="120" t="s">
        <v>36</v>
      </c>
      <c r="C19" s="105" t="s">
        <v>338</v>
      </c>
      <c r="D19" s="69" t="s">
        <v>29</v>
      </c>
      <c r="E19" s="69" t="s">
        <v>37</v>
      </c>
      <c r="F19" s="106" t="s">
        <v>315</v>
      </c>
      <c r="G19" s="21" t="s">
        <v>10</v>
      </c>
      <c r="H19" s="90">
        <v>2459670</v>
      </c>
      <c r="I19" s="69" t="s">
        <v>154</v>
      </c>
      <c r="J19" s="67" t="s">
        <v>312</v>
      </c>
    </row>
    <row r="20" spans="1:10" ht="242.25">
      <c r="A20" s="105" t="s">
        <v>38</v>
      </c>
      <c r="B20" s="120" t="s">
        <v>39</v>
      </c>
      <c r="C20" s="105" t="s">
        <v>339</v>
      </c>
      <c r="D20" s="69" t="s">
        <v>29</v>
      </c>
      <c r="E20" s="69" t="s">
        <v>40</v>
      </c>
      <c r="F20" s="106" t="s">
        <v>315</v>
      </c>
      <c r="G20" s="69" t="s">
        <v>155</v>
      </c>
      <c r="H20" s="83">
        <v>1700000</v>
      </c>
      <c r="I20" s="21" t="s">
        <v>31</v>
      </c>
      <c r="J20" s="105" t="s">
        <v>41</v>
      </c>
    </row>
    <row r="21" spans="1:10" ht="89.25">
      <c r="A21" s="67" t="s">
        <v>42</v>
      </c>
      <c r="B21" s="120" t="s">
        <v>39</v>
      </c>
      <c r="C21" s="105" t="s">
        <v>340</v>
      </c>
      <c r="D21" s="69" t="s">
        <v>29</v>
      </c>
      <c r="E21" s="69" t="s">
        <v>43</v>
      </c>
      <c r="F21" s="106" t="s">
        <v>315</v>
      </c>
      <c r="G21" s="69" t="s">
        <v>44</v>
      </c>
      <c r="H21" s="83">
        <v>2500000</v>
      </c>
      <c r="I21" s="21" t="s">
        <v>31</v>
      </c>
      <c r="J21" s="67" t="s">
        <v>156</v>
      </c>
    </row>
    <row r="22" spans="1:10" ht="293.25">
      <c r="A22" s="67" t="s">
        <v>45</v>
      </c>
      <c r="B22" s="120" t="s">
        <v>46</v>
      </c>
      <c r="C22" s="105" t="s">
        <v>341</v>
      </c>
      <c r="D22" s="69" t="s">
        <v>9</v>
      </c>
      <c r="E22" s="69"/>
      <c r="F22" s="106" t="s">
        <v>315</v>
      </c>
      <c r="G22" s="21" t="s">
        <v>47</v>
      </c>
      <c r="H22" s="83">
        <v>3496390</v>
      </c>
      <c r="I22" s="69" t="s">
        <v>11</v>
      </c>
      <c r="J22" s="67" t="s">
        <v>313</v>
      </c>
    </row>
    <row r="23" spans="1:10" ht="357">
      <c r="A23" s="67" t="s">
        <v>48</v>
      </c>
      <c r="B23" s="120" t="s">
        <v>17</v>
      </c>
      <c r="C23" s="105" t="s">
        <v>342</v>
      </c>
      <c r="D23" s="69" t="s">
        <v>49</v>
      </c>
      <c r="E23" s="69" t="s">
        <v>50</v>
      </c>
      <c r="F23" s="106" t="s">
        <v>315</v>
      </c>
      <c r="G23" s="21" t="s">
        <v>10</v>
      </c>
      <c r="H23" s="83">
        <v>1537660</v>
      </c>
      <c r="I23" s="69" t="s">
        <v>51</v>
      </c>
      <c r="J23" s="5" t="s">
        <v>401</v>
      </c>
    </row>
    <row r="24" spans="1:10" ht="89.25">
      <c r="A24" s="67" t="s">
        <v>52</v>
      </c>
      <c r="B24" s="119" t="s">
        <v>343</v>
      </c>
      <c r="C24" s="105" t="s">
        <v>344</v>
      </c>
      <c r="D24" s="69" t="s">
        <v>53</v>
      </c>
      <c r="E24" s="69" t="s">
        <v>54</v>
      </c>
      <c r="F24" s="106" t="s">
        <v>315</v>
      </c>
      <c r="G24" s="69" t="s">
        <v>10</v>
      </c>
      <c r="H24" s="91">
        <v>560000</v>
      </c>
      <c r="I24" s="21" t="s">
        <v>55</v>
      </c>
      <c r="J24" s="67" t="s">
        <v>345</v>
      </c>
    </row>
    <row r="25" spans="1:10" ht="178.5">
      <c r="A25" s="67" t="s">
        <v>56</v>
      </c>
      <c r="B25" s="120" t="s">
        <v>57</v>
      </c>
      <c r="C25" s="105" t="s">
        <v>346</v>
      </c>
      <c r="D25" s="69" t="s">
        <v>29</v>
      </c>
      <c r="E25" s="69" t="s">
        <v>58</v>
      </c>
      <c r="F25" s="106" t="s">
        <v>315</v>
      </c>
      <c r="G25" s="21" t="s">
        <v>59</v>
      </c>
      <c r="H25" s="92">
        <v>3853170</v>
      </c>
      <c r="I25" s="69" t="s">
        <v>314</v>
      </c>
      <c r="J25" s="5" t="s">
        <v>347</v>
      </c>
    </row>
    <row r="26" spans="1:10" ht="89.25">
      <c r="A26" s="67" t="s">
        <v>402</v>
      </c>
      <c r="B26" s="120" t="s">
        <v>57</v>
      </c>
      <c r="C26" s="105" t="s">
        <v>403</v>
      </c>
      <c r="D26" s="69" t="s">
        <v>53</v>
      </c>
      <c r="E26" s="69" t="s">
        <v>60</v>
      </c>
      <c r="F26" s="106" t="s">
        <v>315</v>
      </c>
      <c r="G26" s="21" t="s">
        <v>61</v>
      </c>
      <c r="H26" s="92">
        <v>2080219.9999999998</v>
      </c>
      <c r="I26" s="69" t="s">
        <v>62</v>
      </c>
      <c r="J26" s="67" t="s">
        <v>63</v>
      </c>
    </row>
    <row r="27" spans="1:10" ht="408.75" customHeight="1">
      <c r="A27" s="105" t="s">
        <v>64</v>
      </c>
      <c r="B27" s="120" t="s">
        <v>17</v>
      </c>
      <c r="C27" s="105" t="s">
        <v>404</v>
      </c>
      <c r="D27" s="69" t="s">
        <v>29</v>
      </c>
      <c r="E27" s="69" t="s">
        <v>157</v>
      </c>
      <c r="F27" s="106" t="s">
        <v>315</v>
      </c>
      <c r="G27" s="69" t="s">
        <v>65</v>
      </c>
      <c r="H27" s="83">
        <v>1768890</v>
      </c>
      <c r="I27" s="69" t="s">
        <v>66</v>
      </c>
      <c r="J27" s="105" t="s">
        <v>348</v>
      </c>
    </row>
    <row r="28" spans="1:10" ht="153">
      <c r="A28" s="67" t="s">
        <v>67</v>
      </c>
      <c r="B28" s="120" t="s">
        <v>17</v>
      </c>
      <c r="C28" s="105" t="s">
        <v>414</v>
      </c>
      <c r="D28" s="69" t="s">
        <v>29</v>
      </c>
      <c r="E28" s="69" t="s">
        <v>158</v>
      </c>
      <c r="F28" s="106" t="s">
        <v>315</v>
      </c>
      <c r="G28" s="21" t="s">
        <v>68</v>
      </c>
      <c r="H28" s="83">
        <v>516970</v>
      </c>
      <c r="I28" s="69" t="s">
        <v>69</v>
      </c>
      <c r="J28" s="67" t="s">
        <v>349</v>
      </c>
    </row>
    <row r="29" spans="1:10" ht="318.75">
      <c r="A29" s="105" t="s">
        <v>70</v>
      </c>
      <c r="B29" s="120" t="s">
        <v>71</v>
      </c>
      <c r="C29" s="105" t="s">
        <v>350</v>
      </c>
      <c r="D29" s="69" t="s">
        <v>9</v>
      </c>
      <c r="E29" s="69"/>
      <c r="F29" s="106" t="s">
        <v>315</v>
      </c>
      <c r="G29" s="21" t="s">
        <v>10</v>
      </c>
      <c r="H29" s="83">
        <v>42895800</v>
      </c>
      <c r="I29" s="21" t="s">
        <v>11</v>
      </c>
      <c r="J29" s="105" t="s">
        <v>405</v>
      </c>
    </row>
    <row r="30" spans="1:10" ht="229.5">
      <c r="A30" s="67" t="s">
        <v>72</v>
      </c>
      <c r="B30" s="120" t="s">
        <v>71</v>
      </c>
      <c r="C30" s="105" t="s">
        <v>351</v>
      </c>
      <c r="D30" s="21" t="s">
        <v>9</v>
      </c>
      <c r="E30" s="69"/>
      <c r="F30" s="106" t="s">
        <v>352</v>
      </c>
      <c r="G30" s="21" t="s">
        <v>73</v>
      </c>
      <c r="H30" s="93">
        <v>3838054</v>
      </c>
      <c r="I30" s="21" t="s">
        <v>74</v>
      </c>
      <c r="J30" s="67" t="s">
        <v>75</v>
      </c>
    </row>
    <row r="31" spans="1:10" ht="114.75">
      <c r="A31" s="67" t="s">
        <v>76</v>
      </c>
      <c r="B31" s="120" t="s">
        <v>71</v>
      </c>
      <c r="C31" s="105" t="s">
        <v>353</v>
      </c>
      <c r="D31" s="21" t="s">
        <v>29</v>
      </c>
      <c r="E31" s="69" t="s">
        <v>159</v>
      </c>
      <c r="F31" s="106" t="s">
        <v>352</v>
      </c>
      <c r="G31" s="21" t="s">
        <v>77</v>
      </c>
      <c r="H31" s="94">
        <v>6639185</v>
      </c>
      <c r="I31" s="21" t="s">
        <v>78</v>
      </c>
      <c r="J31" s="67" t="s">
        <v>308</v>
      </c>
    </row>
    <row r="32" spans="1:10" ht="165.75">
      <c r="A32" s="67" t="s">
        <v>79</v>
      </c>
      <c r="B32" s="120" t="s">
        <v>71</v>
      </c>
      <c r="C32" s="67" t="s">
        <v>354</v>
      </c>
      <c r="D32" s="21" t="s">
        <v>29</v>
      </c>
      <c r="E32" s="69" t="s">
        <v>160</v>
      </c>
      <c r="F32" s="106" t="s">
        <v>352</v>
      </c>
      <c r="G32" s="21" t="s">
        <v>80</v>
      </c>
      <c r="H32" s="95">
        <v>2518749</v>
      </c>
      <c r="I32" s="21" t="s">
        <v>161</v>
      </c>
      <c r="J32" s="67" t="s">
        <v>355</v>
      </c>
    </row>
    <row r="33" spans="1:10" ht="242.25">
      <c r="A33" s="67" t="s">
        <v>356</v>
      </c>
      <c r="B33" s="120" t="s">
        <v>71</v>
      </c>
      <c r="C33" s="105" t="s">
        <v>357</v>
      </c>
      <c r="D33" s="21" t="s">
        <v>29</v>
      </c>
      <c r="E33" s="69" t="s">
        <v>162</v>
      </c>
      <c r="F33" s="106" t="s">
        <v>352</v>
      </c>
      <c r="G33" s="21" t="s">
        <v>81</v>
      </c>
      <c r="H33" s="96">
        <v>4402735</v>
      </c>
      <c r="I33" s="21" t="s">
        <v>74</v>
      </c>
      <c r="J33" s="76" t="s">
        <v>385</v>
      </c>
    </row>
    <row r="34" spans="1:10" ht="89.25">
      <c r="A34" s="67" t="s">
        <v>82</v>
      </c>
      <c r="B34" s="120" t="s">
        <v>71</v>
      </c>
      <c r="C34" s="67" t="s">
        <v>387</v>
      </c>
      <c r="D34" s="21" t="s">
        <v>29</v>
      </c>
      <c r="E34" s="69" t="s">
        <v>163</v>
      </c>
      <c r="F34" s="106" t="s">
        <v>352</v>
      </c>
      <c r="G34" s="21" t="s">
        <v>83</v>
      </c>
      <c r="H34" s="96">
        <v>2180000</v>
      </c>
      <c r="I34" s="21" t="s">
        <v>84</v>
      </c>
      <c r="J34" s="67" t="s">
        <v>85</v>
      </c>
    </row>
    <row r="35" spans="1:10" ht="114.75">
      <c r="A35" s="67" t="s">
        <v>86</v>
      </c>
      <c r="B35" s="120" t="s">
        <v>71</v>
      </c>
      <c r="C35" s="105" t="s">
        <v>358</v>
      </c>
      <c r="D35" s="21" t="s">
        <v>29</v>
      </c>
      <c r="E35" s="69" t="s">
        <v>164</v>
      </c>
      <c r="F35" s="106" t="s">
        <v>352</v>
      </c>
      <c r="G35" s="21" t="s">
        <v>87</v>
      </c>
      <c r="H35" s="97">
        <v>5257000</v>
      </c>
      <c r="I35" s="21" t="s">
        <v>88</v>
      </c>
      <c r="J35" s="67" t="s">
        <v>89</v>
      </c>
    </row>
    <row r="36" spans="1:10" ht="306">
      <c r="A36" s="67" t="s">
        <v>359</v>
      </c>
      <c r="B36" s="120" t="s">
        <v>90</v>
      </c>
      <c r="C36" s="105" t="s">
        <v>360</v>
      </c>
      <c r="D36" s="69" t="s">
        <v>9</v>
      </c>
      <c r="E36" s="69"/>
      <c r="F36" s="106" t="s">
        <v>315</v>
      </c>
      <c r="G36" s="21" t="s">
        <v>10</v>
      </c>
      <c r="H36" s="83">
        <v>510000</v>
      </c>
      <c r="I36" s="69" t="s">
        <v>91</v>
      </c>
      <c r="J36" s="67" t="s">
        <v>361</v>
      </c>
    </row>
    <row r="37" spans="1:10" ht="102">
      <c r="A37" s="67" t="s">
        <v>362</v>
      </c>
      <c r="B37" s="120" t="s">
        <v>92</v>
      </c>
      <c r="C37" s="105" t="s">
        <v>363</v>
      </c>
      <c r="D37" s="69" t="s">
        <v>9</v>
      </c>
      <c r="E37" s="69"/>
      <c r="F37" s="106" t="s">
        <v>315</v>
      </c>
      <c r="G37" s="21" t="s">
        <v>93</v>
      </c>
      <c r="H37" s="83">
        <v>217500000</v>
      </c>
      <c r="I37" s="21" t="s">
        <v>92</v>
      </c>
      <c r="J37" s="67" t="s">
        <v>364</v>
      </c>
    </row>
    <row r="38" spans="1:10" ht="127.5">
      <c r="A38" s="67" t="s">
        <v>94</v>
      </c>
      <c r="B38" s="120" t="s">
        <v>92</v>
      </c>
      <c r="C38" s="105" t="s">
        <v>365</v>
      </c>
      <c r="D38" s="69" t="s">
        <v>9</v>
      </c>
      <c r="E38" s="69"/>
      <c r="F38" s="106" t="s">
        <v>315</v>
      </c>
      <c r="G38" s="21" t="s">
        <v>93</v>
      </c>
      <c r="H38" s="83">
        <v>28344190</v>
      </c>
      <c r="I38" s="21" t="s">
        <v>92</v>
      </c>
      <c r="J38" s="67" t="s">
        <v>386</v>
      </c>
    </row>
    <row r="39" spans="1:10" ht="38.25">
      <c r="A39" s="4" t="s">
        <v>95</v>
      </c>
      <c r="B39" s="120"/>
      <c r="C39" s="20"/>
      <c r="D39" s="70"/>
      <c r="E39" s="70"/>
      <c r="F39" s="69"/>
      <c r="G39" s="21"/>
      <c r="H39" s="85"/>
      <c r="I39" s="21"/>
      <c r="J39" s="67"/>
    </row>
    <row r="40" spans="1:10" ht="15.75">
      <c r="A40" s="66" t="s">
        <v>7</v>
      </c>
      <c r="B40" s="120"/>
      <c r="C40" s="20"/>
      <c r="D40" s="70"/>
      <c r="E40" s="70"/>
      <c r="F40" s="69"/>
      <c r="G40" s="21"/>
      <c r="H40" s="85"/>
      <c r="I40" s="21"/>
      <c r="J40" s="67"/>
    </row>
    <row r="41" spans="1:10" ht="15.75">
      <c r="A41" s="66" t="s">
        <v>309</v>
      </c>
      <c r="B41" s="120"/>
      <c r="C41" s="20"/>
      <c r="D41" s="70"/>
      <c r="E41" s="70"/>
      <c r="F41" s="69"/>
      <c r="G41" s="21"/>
      <c r="H41" s="85"/>
      <c r="I41" s="21"/>
      <c r="J41" s="67"/>
    </row>
    <row r="42" spans="1:10" ht="318.75">
      <c r="A42" s="67" t="s">
        <v>96</v>
      </c>
      <c r="B42" s="120" t="s">
        <v>17</v>
      </c>
      <c r="C42" s="68" t="s">
        <v>388</v>
      </c>
      <c r="D42" s="69" t="s">
        <v>9</v>
      </c>
      <c r="E42" s="70"/>
      <c r="F42" s="106" t="s">
        <v>315</v>
      </c>
      <c r="G42" s="69" t="s">
        <v>10</v>
      </c>
      <c r="H42" s="85">
        <v>20570</v>
      </c>
      <c r="I42" s="69" t="s">
        <v>97</v>
      </c>
      <c r="J42" s="67" t="s">
        <v>389</v>
      </c>
    </row>
    <row r="43" spans="1:10" ht="280.5">
      <c r="A43" s="67" t="s">
        <v>98</v>
      </c>
      <c r="B43" s="120" t="s">
        <v>17</v>
      </c>
      <c r="C43" s="105" t="s">
        <v>390</v>
      </c>
      <c r="D43" s="69" t="s">
        <v>9</v>
      </c>
      <c r="E43" s="21"/>
      <c r="F43" s="106" t="s">
        <v>315</v>
      </c>
      <c r="G43" s="21" t="s">
        <v>10</v>
      </c>
      <c r="H43" s="85">
        <v>456300</v>
      </c>
      <c r="I43" s="69" t="s">
        <v>97</v>
      </c>
      <c r="J43" s="3" t="s">
        <v>99</v>
      </c>
    </row>
    <row r="44" spans="1:10" ht="153">
      <c r="A44" s="67" t="s">
        <v>366</v>
      </c>
      <c r="B44" s="120" t="s">
        <v>17</v>
      </c>
      <c r="C44" s="105" t="s">
        <v>415</v>
      </c>
      <c r="D44" s="69" t="s">
        <v>9</v>
      </c>
      <c r="E44" s="70"/>
      <c r="F44" s="106" t="s">
        <v>315</v>
      </c>
      <c r="G44" s="21" t="s">
        <v>100</v>
      </c>
      <c r="H44" s="98">
        <v>5146540</v>
      </c>
      <c r="I44" s="21" t="s">
        <v>31</v>
      </c>
      <c r="J44" s="67" t="s">
        <v>367</v>
      </c>
    </row>
    <row r="45" spans="1:10" ht="51">
      <c r="A45" s="4" t="s">
        <v>368</v>
      </c>
      <c r="B45" s="120"/>
      <c r="C45" s="20"/>
      <c r="D45" s="70"/>
      <c r="E45" s="70"/>
      <c r="F45" s="69"/>
      <c r="G45" s="21"/>
      <c r="H45" s="85"/>
      <c r="I45" s="21"/>
      <c r="J45" s="67"/>
    </row>
    <row r="46" spans="1:10" ht="127.5">
      <c r="A46" s="67" t="s">
        <v>101</v>
      </c>
      <c r="B46" s="119" t="s">
        <v>17</v>
      </c>
      <c r="C46" s="105" t="s">
        <v>391</v>
      </c>
      <c r="D46" s="69" t="s">
        <v>9</v>
      </c>
      <c r="E46" s="21"/>
      <c r="F46" s="106" t="s">
        <v>315</v>
      </c>
      <c r="G46" s="21" t="s">
        <v>10</v>
      </c>
      <c r="H46" s="85">
        <v>38203970</v>
      </c>
      <c r="I46" s="69" t="s">
        <v>97</v>
      </c>
      <c r="J46" s="3" t="s">
        <v>99</v>
      </c>
    </row>
    <row r="47" spans="1:10" ht="293.25">
      <c r="A47" s="67" t="s">
        <v>102</v>
      </c>
      <c r="B47" s="119" t="s">
        <v>17</v>
      </c>
      <c r="C47" s="105" t="s">
        <v>392</v>
      </c>
      <c r="D47" s="69" t="s">
        <v>9</v>
      </c>
      <c r="E47" s="21"/>
      <c r="F47" s="106" t="s">
        <v>315</v>
      </c>
      <c r="G47" s="21" t="s">
        <v>10</v>
      </c>
      <c r="H47" s="113">
        <v>7509650</v>
      </c>
      <c r="I47" s="21" t="s">
        <v>11</v>
      </c>
      <c r="J47" s="5" t="s">
        <v>165</v>
      </c>
    </row>
    <row r="48" spans="1:10" ht="344.25">
      <c r="A48" s="67" t="s">
        <v>103</v>
      </c>
      <c r="B48" s="119" t="s">
        <v>17</v>
      </c>
      <c r="C48" s="105" t="s">
        <v>393</v>
      </c>
      <c r="D48" s="69" t="s">
        <v>9</v>
      </c>
      <c r="E48" s="21"/>
      <c r="F48" s="106" t="s">
        <v>315</v>
      </c>
      <c r="G48" s="21" t="s">
        <v>10</v>
      </c>
      <c r="H48" s="85">
        <v>9725580</v>
      </c>
      <c r="I48" s="21" t="s">
        <v>11</v>
      </c>
      <c r="J48" s="5" t="s">
        <v>166</v>
      </c>
    </row>
    <row r="49" spans="1:54" s="31" customFormat="1" ht="293.25">
      <c r="A49" s="25" t="s">
        <v>167</v>
      </c>
      <c r="B49" s="24" t="s">
        <v>17</v>
      </c>
      <c r="C49" s="25" t="s">
        <v>394</v>
      </c>
      <c r="D49" s="24" t="s">
        <v>9</v>
      </c>
      <c r="E49" s="26"/>
      <c r="F49" s="107" t="s">
        <v>315</v>
      </c>
      <c r="G49" s="26" t="s">
        <v>10</v>
      </c>
      <c r="H49" s="100">
        <v>7078670</v>
      </c>
      <c r="I49" s="26"/>
      <c r="J49" s="114" t="s">
        <v>99</v>
      </c>
      <c r="K49" s="27"/>
      <c r="L49" s="27"/>
      <c r="M49" s="27"/>
      <c r="N49" s="28"/>
      <c r="O49" s="28"/>
      <c r="P49" s="28"/>
      <c r="Q49" s="28"/>
      <c r="R49" s="28"/>
      <c r="S49" s="28"/>
      <c r="T49" s="28"/>
      <c r="U49" s="28"/>
      <c r="V49" s="28"/>
      <c r="W49" s="28"/>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30"/>
    </row>
    <row r="50" spans="1:54" ht="178.5">
      <c r="A50" s="67" t="s">
        <v>104</v>
      </c>
      <c r="B50" s="119" t="s">
        <v>17</v>
      </c>
      <c r="C50" s="67" t="s">
        <v>323</v>
      </c>
      <c r="D50" s="69" t="s">
        <v>9</v>
      </c>
      <c r="E50" s="21"/>
      <c r="F50" s="106" t="s">
        <v>315</v>
      </c>
      <c r="G50" s="21" t="s">
        <v>303</v>
      </c>
      <c r="H50" s="99">
        <v>20264480</v>
      </c>
      <c r="I50" s="69" t="s">
        <v>97</v>
      </c>
      <c r="J50" s="3" t="s">
        <v>99</v>
      </c>
    </row>
    <row r="51" spans="1:54" ht="191.25">
      <c r="A51" s="67" t="s">
        <v>369</v>
      </c>
      <c r="B51" s="119" t="s">
        <v>57</v>
      </c>
      <c r="C51" s="105" t="s">
        <v>395</v>
      </c>
      <c r="D51" s="69" t="s">
        <v>9</v>
      </c>
      <c r="E51" s="21"/>
      <c r="F51" s="106" t="s">
        <v>315</v>
      </c>
      <c r="G51" s="21" t="s">
        <v>10</v>
      </c>
      <c r="H51" s="83">
        <v>27500320</v>
      </c>
      <c r="I51" s="21" t="s">
        <v>11</v>
      </c>
      <c r="J51" s="5" t="s">
        <v>105</v>
      </c>
    </row>
    <row r="52" spans="1:54" ht="153">
      <c r="A52" s="67" t="s">
        <v>106</v>
      </c>
      <c r="B52" s="119" t="s">
        <v>107</v>
      </c>
      <c r="C52" s="105" t="s">
        <v>370</v>
      </c>
      <c r="D52" s="69" t="s">
        <v>9</v>
      </c>
      <c r="E52" s="21"/>
      <c r="F52" s="106" t="s">
        <v>315</v>
      </c>
      <c r="G52" s="21" t="s">
        <v>34</v>
      </c>
      <c r="H52" s="83">
        <v>3575000</v>
      </c>
      <c r="I52" s="21" t="s">
        <v>31</v>
      </c>
      <c r="J52" s="5" t="s">
        <v>108</v>
      </c>
    </row>
    <row r="53" spans="1:54" ht="318.75">
      <c r="A53" s="25" t="s">
        <v>109</v>
      </c>
      <c r="B53" s="24" t="s">
        <v>110</v>
      </c>
      <c r="C53" s="25" t="s">
        <v>383</v>
      </c>
      <c r="D53" s="24" t="s">
        <v>9</v>
      </c>
      <c r="E53" s="24"/>
      <c r="F53" s="107" t="s">
        <v>315</v>
      </c>
      <c r="G53" s="26" t="s">
        <v>111</v>
      </c>
      <c r="H53" s="28">
        <v>1235710</v>
      </c>
      <c r="I53" s="26" t="s">
        <v>11</v>
      </c>
      <c r="J53" s="115" t="s">
        <v>371</v>
      </c>
    </row>
    <row r="54" spans="1:54" ht="408">
      <c r="A54" s="25" t="s">
        <v>112</v>
      </c>
      <c r="B54" s="24" t="s">
        <v>36</v>
      </c>
      <c r="C54" s="25" t="s">
        <v>396</v>
      </c>
      <c r="D54" s="24" t="s">
        <v>29</v>
      </c>
      <c r="E54" s="24" t="s">
        <v>37</v>
      </c>
      <c r="F54" s="107" t="s">
        <v>315</v>
      </c>
      <c r="G54" s="26"/>
      <c r="H54" s="100">
        <v>1116560</v>
      </c>
      <c r="I54" s="24" t="s">
        <v>113</v>
      </c>
      <c r="J54" s="115" t="s">
        <v>397</v>
      </c>
    </row>
    <row r="55" spans="1:54" ht="267.75">
      <c r="A55" s="25" t="s">
        <v>114</v>
      </c>
      <c r="B55" s="24" t="s">
        <v>17</v>
      </c>
      <c r="C55" s="25" t="s">
        <v>398</v>
      </c>
      <c r="D55" s="24" t="s">
        <v>29</v>
      </c>
      <c r="E55" s="24" t="s">
        <v>115</v>
      </c>
      <c r="F55" s="107" t="s">
        <v>315</v>
      </c>
      <c r="G55" s="26" t="s">
        <v>10</v>
      </c>
      <c r="H55" s="29">
        <v>989577</v>
      </c>
      <c r="I55" s="24" t="s">
        <v>116</v>
      </c>
      <c r="J55" s="115" t="s">
        <v>372</v>
      </c>
    </row>
    <row r="56" spans="1:54" ht="258.75" customHeight="1">
      <c r="A56" s="121" t="s">
        <v>117</v>
      </c>
      <c r="B56" s="125" t="s">
        <v>118</v>
      </c>
      <c r="C56" s="121" t="s">
        <v>373</v>
      </c>
      <c r="D56" s="125" t="s">
        <v>9</v>
      </c>
      <c r="E56" s="125"/>
      <c r="F56" s="124" t="s">
        <v>315</v>
      </c>
      <c r="G56" s="122" t="s">
        <v>10</v>
      </c>
      <c r="H56" s="123">
        <v>6213120</v>
      </c>
      <c r="I56" s="122" t="s">
        <v>11</v>
      </c>
      <c r="J56" s="121" t="s">
        <v>374</v>
      </c>
    </row>
    <row r="57" spans="1:54" ht="159.75" customHeight="1">
      <c r="A57" s="121"/>
      <c r="B57" s="125"/>
      <c r="C57" s="121"/>
      <c r="D57" s="125"/>
      <c r="E57" s="125"/>
      <c r="F57" s="124"/>
      <c r="G57" s="122"/>
      <c r="H57" s="123"/>
      <c r="I57" s="122"/>
      <c r="J57" s="121"/>
    </row>
    <row r="58" spans="1:54" ht="89.25">
      <c r="A58" s="23" t="s">
        <v>119</v>
      </c>
      <c r="B58" s="24" t="s">
        <v>17</v>
      </c>
      <c r="C58" s="23" t="s">
        <v>406</v>
      </c>
      <c r="D58" s="24" t="s">
        <v>53</v>
      </c>
      <c r="E58" s="24" t="s">
        <v>120</v>
      </c>
      <c r="F58" s="107" t="s">
        <v>315</v>
      </c>
      <c r="G58" s="26" t="s">
        <v>121</v>
      </c>
      <c r="H58" s="28">
        <v>2447500</v>
      </c>
      <c r="I58" s="26" t="s">
        <v>55</v>
      </c>
      <c r="J58" s="23" t="s">
        <v>304</v>
      </c>
    </row>
    <row r="59" spans="1:54" ht="102">
      <c r="A59" s="23" t="s">
        <v>122</v>
      </c>
      <c r="B59" s="24" t="s">
        <v>17</v>
      </c>
      <c r="C59" s="25" t="s">
        <v>375</v>
      </c>
      <c r="D59" s="24" t="s">
        <v>53</v>
      </c>
      <c r="E59" s="24" t="s">
        <v>120</v>
      </c>
      <c r="F59" s="107" t="s">
        <v>315</v>
      </c>
      <c r="G59" s="26" t="s">
        <v>123</v>
      </c>
      <c r="H59" s="28">
        <v>1368000</v>
      </c>
      <c r="I59" s="26" t="s">
        <v>124</v>
      </c>
      <c r="J59" s="23" t="s">
        <v>305</v>
      </c>
    </row>
    <row r="60" spans="1:54" ht="280.5">
      <c r="A60" s="25" t="s">
        <v>376</v>
      </c>
      <c r="B60" s="24" t="s">
        <v>17</v>
      </c>
      <c r="C60" s="25" t="s">
        <v>377</v>
      </c>
      <c r="D60" s="24" t="s">
        <v>29</v>
      </c>
      <c r="E60" s="24" t="s">
        <v>125</v>
      </c>
      <c r="F60" s="107" t="s">
        <v>315</v>
      </c>
      <c r="G60" s="26" t="s">
        <v>47</v>
      </c>
      <c r="H60" s="100">
        <v>1000000</v>
      </c>
      <c r="I60" s="26" t="s">
        <v>126</v>
      </c>
      <c r="J60" s="25" t="s">
        <v>378</v>
      </c>
    </row>
    <row r="61" spans="1:54" ht="242.25">
      <c r="A61" s="23" t="s">
        <v>127</v>
      </c>
      <c r="B61" s="24" t="s">
        <v>17</v>
      </c>
      <c r="C61" s="25" t="s">
        <v>379</v>
      </c>
      <c r="D61" s="24" t="s">
        <v>53</v>
      </c>
      <c r="E61" s="24" t="s">
        <v>128</v>
      </c>
      <c r="F61" s="107" t="s">
        <v>315</v>
      </c>
      <c r="G61" s="26" t="s">
        <v>129</v>
      </c>
      <c r="H61" s="100">
        <v>3470390</v>
      </c>
      <c r="I61" s="24" t="s">
        <v>306</v>
      </c>
      <c r="J61" s="23" t="s">
        <v>307</v>
      </c>
    </row>
    <row r="62" spans="1:54" ht="102">
      <c r="A62" s="23" t="s">
        <v>130</v>
      </c>
      <c r="B62" s="24" t="s">
        <v>17</v>
      </c>
      <c r="C62" s="23" t="s">
        <v>380</v>
      </c>
      <c r="D62" s="24" t="s">
        <v>29</v>
      </c>
      <c r="E62" s="24" t="s">
        <v>131</v>
      </c>
      <c r="F62" s="107" t="s">
        <v>315</v>
      </c>
      <c r="G62" s="26" t="s">
        <v>10</v>
      </c>
      <c r="H62" s="28">
        <v>562330</v>
      </c>
      <c r="I62" s="26" t="s">
        <v>55</v>
      </c>
      <c r="J62" s="23" t="s">
        <v>132</v>
      </c>
    </row>
    <row r="63" spans="1:54">
      <c r="A63" s="67" t="s">
        <v>134</v>
      </c>
      <c r="B63" s="120"/>
      <c r="C63" s="7"/>
      <c r="D63" s="70"/>
      <c r="E63" s="70"/>
      <c r="F63" s="69"/>
      <c r="G63" s="21"/>
      <c r="H63" s="101"/>
      <c r="I63" s="20"/>
      <c r="J63" s="69"/>
    </row>
    <row r="64" spans="1:54" ht="25.5">
      <c r="A64" s="8" t="s">
        <v>407</v>
      </c>
      <c r="B64" s="120"/>
      <c r="C64" s="7"/>
      <c r="D64" s="70"/>
      <c r="E64" s="70"/>
      <c r="F64" s="69"/>
      <c r="G64" s="21"/>
      <c r="H64" s="101"/>
      <c r="I64" s="20"/>
      <c r="J64" s="69"/>
    </row>
    <row r="65" spans="1:19" ht="63.75">
      <c r="A65" s="121" t="s">
        <v>408</v>
      </c>
      <c r="B65" s="26" t="s">
        <v>71</v>
      </c>
      <c r="C65" s="105" t="s">
        <v>409</v>
      </c>
      <c r="D65" s="26" t="s">
        <v>9</v>
      </c>
      <c r="E65" s="65"/>
      <c r="F65" s="26"/>
      <c r="G65" s="26" t="s">
        <v>10</v>
      </c>
      <c r="H65" s="28">
        <v>14929225</v>
      </c>
      <c r="I65" s="26" t="s">
        <v>11</v>
      </c>
      <c r="J65" s="25" t="s">
        <v>410</v>
      </c>
    </row>
    <row r="66" spans="1:19" ht="51">
      <c r="A66" s="121"/>
      <c r="B66" s="26" t="s">
        <v>135</v>
      </c>
      <c r="C66" s="105" t="s">
        <v>411</v>
      </c>
      <c r="D66" s="26" t="s">
        <v>9</v>
      </c>
      <c r="E66" s="65"/>
      <c r="F66" s="26"/>
      <c r="G66" s="26" t="s">
        <v>10</v>
      </c>
      <c r="H66" s="28">
        <v>1240938.6599999999</v>
      </c>
      <c r="I66" s="26" t="s">
        <v>11</v>
      </c>
      <c r="J66" s="6" t="s">
        <v>412</v>
      </c>
    </row>
    <row r="67" spans="1:19" ht="76.5">
      <c r="A67" s="67" t="s">
        <v>136</v>
      </c>
      <c r="B67" s="26" t="s">
        <v>71</v>
      </c>
      <c r="C67" s="105" t="s">
        <v>137</v>
      </c>
      <c r="D67" s="26" t="s">
        <v>9</v>
      </c>
      <c r="E67" s="65"/>
      <c r="F67" s="26"/>
      <c r="G67" s="26" t="s">
        <v>10</v>
      </c>
      <c r="H67" s="28">
        <v>2428807</v>
      </c>
      <c r="I67" s="26" t="s">
        <v>11</v>
      </c>
      <c r="J67" s="25" t="s">
        <v>381</v>
      </c>
      <c r="K67" s="14"/>
      <c r="L67" s="14"/>
      <c r="M67" s="14"/>
      <c r="N67" s="15"/>
      <c r="O67" s="15"/>
      <c r="P67" s="16"/>
      <c r="Q67" s="15"/>
      <c r="R67" s="15"/>
      <c r="S67" s="15"/>
    </row>
    <row r="68" spans="1:19">
      <c r="A68" s="116" t="s">
        <v>133</v>
      </c>
      <c r="B68" s="66"/>
      <c r="C68" s="7"/>
      <c r="D68" s="70"/>
      <c r="E68" s="70"/>
      <c r="F68" s="67"/>
      <c r="G68" s="21"/>
      <c r="H68" s="117">
        <f>SUM(H9:H67)</f>
        <v>830883520.65999997</v>
      </c>
      <c r="I68" s="118"/>
      <c r="J68" s="69"/>
      <c r="K68" s="14"/>
      <c r="L68" s="14"/>
      <c r="M68" s="14"/>
      <c r="N68" s="15"/>
      <c r="O68" s="15"/>
      <c r="P68" s="16"/>
      <c r="Q68" s="15"/>
      <c r="R68" s="15"/>
      <c r="S68" s="15"/>
    </row>
    <row r="69" spans="1:19">
      <c r="A69" s="17" t="s">
        <v>416</v>
      </c>
      <c r="B69" s="71"/>
      <c r="C69" s="17"/>
      <c r="D69" s="10"/>
      <c r="E69" s="11"/>
      <c r="F69" s="19"/>
      <c r="G69" s="12"/>
      <c r="H69" s="102"/>
      <c r="I69" s="11"/>
      <c r="J69" s="13"/>
      <c r="K69" s="14"/>
      <c r="L69" s="14"/>
      <c r="M69" s="14"/>
      <c r="N69" s="15"/>
      <c r="O69" s="15"/>
      <c r="P69" s="16"/>
      <c r="Q69" s="15"/>
      <c r="R69" s="15"/>
      <c r="S69" s="15"/>
    </row>
    <row r="70" spans="1:19">
      <c r="A70" s="18" t="s">
        <v>382</v>
      </c>
      <c r="B70" s="71"/>
      <c r="C70" s="17"/>
      <c r="D70" s="10"/>
      <c r="E70" s="11"/>
      <c r="F70" s="19"/>
      <c r="G70" s="12"/>
      <c r="H70" s="102"/>
      <c r="I70" s="11"/>
      <c r="J70" s="13"/>
      <c r="K70" s="14"/>
      <c r="L70" s="14"/>
      <c r="M70" s="14"/>
      <c r="N70" s="15"/>
      <c r="O70" s="15"/>
      <c r="P70" s="16"/>
      <c r="Q70" s="15"/>
      <c r="R70" s="15"/>
      <c r="S70" s="15"/>
    </row>
    <row r="71" spans="1:19">
      <c r="A71" s="18" t="s">
        <v>138</v>
      </c>
      <c r="B71" s="71"/>
      <c r="C71" s="17"/>
      <c r="D71" s="10"/>
      <c r="E71" s="11"/>
      <c r="F71" s="19"/>
      <c r="G71" s="12"/>
      <c r="H71" s="103"/>
      <c r="I71" s="11"/>
      <c r="J71" s="13"/>
      <c r="K71" s="14"/>
      <c r="L71" s="14"/>
      <c r="M71" s="14"/>
      <c r="N71" s="15"/>
      <c r="O71" s="15"/>
      <c r="P71" s="16"/>
      <c r="Q71" s="15"/>
      <c r="R71" s="15"/>
      <c r="S71" s="15"/>
    </row>
    <row r="72" spans="1:19">
      <c r="A72" s="17" t="s">
        <v>139</v>
      </c>
      <c r="B72" s="71"/>
      <c r="C72" s="17"/>
      <c r="D72" s="10"/>
      <c r="E72" s="11"/>
      <c r="F72" s="19"/>
      <c r="G72" s="12"/>
      <c r="H72" s="103"/>
      <c r="I72" s="11"/>
      <c r="J72" s="13"/>
      <c r="K72" s="14"/>
      <c r="L72" s="14"/>
      <c r="M72" s="14"/>
      <c r="N72" s="15"/>
      <c r="O72" s="15"/>
      <c r="P72" s="16"/>
      <c r="Q72" s="15"/>
      <c r="R72" s="15"/>
      <c r="S72" s="15"/>
    </row>
    <row r="73" spans="1:19">
      <c r="A73" s="17"/>
      <c r="B73" s="71"/>
      <c r="C73" s="17"/>
      <c r="D73" s="10"/>
      <c r="E73" s="11"/>
      <c r="F73" s="19"/>
      <c r="G73" s="12"/>
      <c r="H73" s="103"/>
      <c r="I73" s="11"/>
      <c r="J73" s="13"/>
      <c r="K73" s="14"/>
      <c r="L73" s="14"/>
      <c r="M73" s="14"/>
      <c r="N73" s="15"/>
      <c r="O73" s="15"/>
      <c r="P73" s="16"/>
      <c r="Q73" s="15"/>
      <c r="R73" s="15"/>
      <c r="S73" s="15"/>
    </row>
    <row r="74" spans="1:19">
      <c r="A74" s="126"/>
      <c r="B74" s="126"/>
      <c r="C74" s="126"/>
      <c r="D74" s="126"/>
      <c r="E74" s="126"/>
      <c r="F74" s="126"/>
      <c r="G74" s="126"/>
      <c r="H74" s="126"/>
      <c r="I74" s="126"/>
      <c r="J74" s="126"/>
      <c r="K74" s="126"/>
      <c r="L74" s="126"/>
      <c r="M74" s="126"/>
      <c r="N74" s="126"/>
      <c r="O74" s="126"/>
      <c r="P74" s="126"/>
      <c r="Q74" s="126"/>
      <c r="R74" s="126"/>
      <c r="S74" s="126"/>
    </row>
    <row r="75" spans="1:19">
      <c r="A75" s="10"/>
      <c r="H75" s="102"/>
    </row>
    <row r="76" spans="1:19">
      <c r="A76" s="127"/>
      <c r="B76" s="127"/>
      <c r="C76" s="127"/>
      <c r="D76" s="127"/>
      <c r="E76" s="127"/>
      <c r="F76" s="127"/>
      <c r="G76" s="127"/>
      <c r="H76" s="127"/>
      <c r="I76" s="127"/>
      <c r="J76" s="127"/>
      <c r="K76" s="19"/>
      <c r="L76" s="19"/>
      <c r="M76" s="19"/>
      <c r="N76" s="19"/>
      <c r="O76" s="19"/>
      <c r="P76" s="19"/>
      <c r="Q76" s="19"/>
      <c r="R76" s="19"/>
      <c r="S76" s="19"/>
    </row>
    <row r="77" spans="1:19">
      <c r="A77" s="79"/>
      <c r="B77" s="80"/>
      <c r="C77" s="79"/>
      <c r="D77" s="79"/>
      <c r="E77" s="79"/>
      <c r="F77" s="81"/>
      <c r="G77" s="82"/>
      <c r="H77" s="104"/>
      <c r="I77" s="79"/>
      <c r="J77" s="79"/>
    </row>
    <row r="78" spans="1:19">
      <c r="A78" s="79"/>
      <c r="B78" s="80"/>
      <c r="C78" s="79"/>
      <c r="D78" s="79"/>
      <c r="E78" s="79"/>
      <c r="F78" s="81"/>
      <c r="G78" s="82"/>
      <c r="H78" s="104"/>
      <c r="I78" s="79"/>
      <c r="J78" s="79"/>
    </row>
    <row r="79" spans="1:19">
      <c r="A79" s="79"/>
      <c r="B79" s="80"/>
      <c r="C79" s="79"/>
      <c r="D79" s="79"/>
      <c r="E79" s="79"/>
      <c r="F79" s="81"/>
      <c r="G79" s="82"/>
      <c r="H79" s="104"/>
      <c r="I79" s="79"/>
      <c r="J79" s="79"/>
    </row>
    <row r="80" spans="1:19">
      <c r="A80" s="79"/>
      <c r="B80" s="80"/>
      <c r="C80" s="79"/>
      <c r="D80" s="79"/>
      <c r="E80" s="79"/>
      <c r="F80" s="81"/>
      <c r="G80" s="82"/>
      <c r="H80" s="104"/>
      <c r="I80" s="79"/>
      <c r="J80" s="79"/>
    </row>
    <row r="81" spans="1:10">
      <c r="A81" s="79"/>
      <c r="B81" s="80"/>
      <c r="C81" s="79"/>
      <c r="D81" s="79"/>
      <c r="E81" s="79"/>
      <c r="F81" s="81"/>
      <c r="G81" s="82"/>
      <c r="H81" s="104"/>
      <c r="I81" s="79"/>
      <c r="J81" s="79"/>
    </row>
    <row r="82" spans="1:10">
      <c r="A82" s="79"/>
      <c r="B82" s="80"/>
      <c r="C82" s="79"/>
      <c r="D82" s="79"/>
      <c r="E82" s="79"/>
      <c r="F82" s="81"/>
      <c r="G82" s="82"/>
      <c r="H82" s="104"/>
      <c r="I82" s="79"/>
      <c r="J82" s="79"/>
    </row>
    <row r="83" spans="1:10">
      <c r="A83" s="79"/>
      <c r="B83" s="80"/>
      <c r="C83" s="79"/>
      <c r="D83" s="79"/>
      <c r="E83" s="79"/>
      <c r="F83" s="81"/>
      <c r="G83" s="82"/>
      <c r="H83" s="104"/>
      <c r="I83" s="79"/>
      <c r="J83" s="79"/>
    </row>
    <row r="84" spans="1:10">
      <c r="A84" s="79"/>
      <c r="B84" s="80"/>
      <c r="C84" s="79"/>
      <c r="D84" s="79"/>
      <c r="E84" s="79"/>
      <c r="F84" s="81"/>
      <c r="G84" s="82"/>
      <c r="H84" s="104"/>
      <c r="I84" s="79"/>
      <c r="J84" s="79"/>
    </row>
    <row r="85" spans="1:10">
      <c r="A85" s="79"/>
      <c r="B85" s="80"/>
      <c r="C85" s="79"/>
      <c r="D85" s="79"/>
      <c r="E85" s="79"/>
      <c r="F85" s="81"/>
      <c r="G85" s="82"/>
      <c r="H85" s="104"/>
      <c r="I85" s="79"/>
      <c r="J85" s="79"/>
    </row>
    <row r="86" spans="1:10">
      <c r="A86" s="79"/>
      <c r="B86" s="80"/>
      <c r="C86" s="79"/>
      <c r="D86" s="79"/>
      <c r="E86" s="79"/>
      <c r="F86" s="81"/>
      <c r="G86" s="82"/>
      <c r="H86" s="104"/>
      <c r="I86" s="79"/>
      <c r="J86" s="79"/>
    </row>
    <row r="87" spans="1:10">
      <c r="A87" s="79"/>
      <c r="B87" s="80"/>
      <c r="C87" s="79"/>
      <c r="D87" s="79"/>
      <c r="E87" s="79"/>
      <c r="F87" s="81"/>
      <c r="G87" s="82"/>
      <c r="H87" s="104"/>
      <c r="I87" s="79"/>
      <c r="J87" s="79"/>
    </row>
    <row r="88" spans="1:10">
      <c r="A88" s="79"/>
      <c r="B88" s="80"/>
      <c r="C88" s="79"/>
      <c r="D88" s="79"/>
      <c r="E88" s="79"/>
      <c r="F88" s="81"/>
      <c r="G88" s="82"/>
      <c r="H88" s="104"/>
      <c r="I88" s="79"/>
      <c r="J88" s="79"/>
    </row>
    <row r="89" spans="1:10">
      <c r="A89" s="79"/>
      <c r="B89" s="80"/>
      <c r="C89" s="79"/>
      <c r="D89" s="79"/>
      <c r="E89" s="79"/>
      <c r="F89" s="81"/>
      <c r="G89" s="82"/>
      <c r="H89" s="104"/>
      <c r="I89" s="79"/>
      <c r="J89" s="79"/>
    </row>
    <row r="90" spans="1:10">
      <c r="A90" s="79"/>
      <c r="B90" s="80"/>
      <c r="C90" s="79"/>
      <c r="D90" s="79"/>
      <c r="E90" s="79"/>
      <c r="F90" s="81"/>
      <c r="G90" s="82"/>
      <c r="H90" s="104"/>
      <c r="I90" s="79"/>
      <c r="J90" s="79"/>
    </row>
    <row r="91" spans="1:10">
      <c r="A91" s="79"/>
      <c r="B91" s="80"/>
      <c r="C91" s="79"/>
      <c r="D91" s="79"/>
      <c r="E91" s="79"/>
      <c r="F91" s="81"/>
      <c r="G91" s="82"/>
      <c r="H91" s="104"/>
      <c r="I91" s="79"/>
      <c r="J91" s="79"/>
    </row>
    <row r="92" spans="1:10">
      <c r="A92" s="79"/>
      <c r="B92" s="80"/>
      <c r="C92" s="79"/>
      <c r="D92" s="79"/>
      <c r="E92" s="79"/>
      <c r="F92" s="81"/>
      <c r="G92" s="82"/>
      <c r="H92" s="104"/>
      <c r="I92" s="79"/>
      <c r="J92" s="79"/>
    </row>
    <row r="93" spans="1:10">
      <c r="A93" s="79"/>
      <c r="B93" s="80"/>
      <c r="C93" s="79"/>
      <c r="D93" s="79"/>
      <c r="E93" s="79"/>
      <c r="F93" s="81"/>
      <c r="G93" s="82"/>
      <c r="H93" s="104"/>
      <c r="I93" s="79"/>
      <c r="J93" s="79"/>
    </row>
    <row r="94" spans="1:10">
      <c r="A94" s="79"/>
      <c r="B94" s="80"/>
      <c r="C94" s="79"/>
      <c r="D94" s="79"/>
      <c r="E94" s="79"/>
      <c r="F94" s="81"/>
      <c r="G94" s="82"/>
      <c r="H94" s="104"/>
      <c r="I94" s="79"/>
      <c r="J94" s="79"/>
    </row>
    <row r="95" spans="1:10">
      <c r="A95" s="79"/>
      <c r="B95" s="80"/>
      <c r="C95" s="79"/>
      <c r="D95" s="79"/>
      <c r="E95" s="79"/>
      <c r="F95" s="81"/>
      <c r="G95" s="82"/>
      <c r="H95" s="104"/>
      <c r="I95" s="79"/>
      <c r="J95" s="79"/>
    </row>
    <row r="96" spans="1:10">
      <c r="A96" s="79"/>
      <c r="B96" s="80"/>
      <c r="C96" s="79"/>
      <c r="D96" s="79"/>
      <c r="E96" s="79"/>
      <c r="F96" s="81"/>
      <c r="G96" s="82"/>
      <c r="H96" s="104"/>
      <c r="I96" s="79"/>
      <c r="J96" s="79"/>
    </row>
    <row r="97" spans="1:10">
      <c r="A97" s="79"/>
      <c r="B97" s="80"/>
      <c r="C97" s="79"/>
      <c r="D97" s="79"/>
      <c r="E97" s="79"/>
      <c r="F97" s="81"/>
      <c r="G97" s="82"/>
      <c r="H97" s="104"/>
      <c r="I97" s="79"/>
      <c r="J97" s="79"/>
    </row>
    <row r="98" spans="1:10">
      <c r="A98" s="79"/>
      <c r="B98" s="80"/>
      <c r="C98" s="79"/>
      <c r="D98" s="79"/>
      <c r="E98" s="79"/>
      <c r="F98" s="81"/>
      <c r="G98" s="82"/>
      <c r="H98" s="104"/>
      <c r="I98" s="79"/>
      <c r="J98" s="79"/>
    </row>
    <row r="99" spans="1:10">
      <c r="A99" s="79"/>
      <c r="B99" s="80"/>
      <c r="C99" s="79"/>
      <c r="D99" s="79"/>
      <c r="E99" s="79"/>
      <c r="F99" s="81"/>
      <c r="G99" s="82"/>
      <c r="H99" s="104"/>
      <c r="I99" s="79"/>
      <c r="J99" s="79"/>
    </row>
    <row r="100" spans="1:10">
      <c r="A100" s="79"/>
      <c r="B100" s="80"/>
      <c r="C100" s="79"/>
      <c r="D100" s="79"/>
      <c r="E100" s="79"/>
      <c r="F100" s="81"/>
      <c r="G100" s="82"/>
      <c r="H100" s="104"/>
      <c r="I100" s="79"/>
      <c r="J100" s="79"/>
    </row>
    <row r="101" spans="1:10">
      <c r="A101" s="79"/>
      <c r="B101" s="80"/>
      <c r="C101" s="79"/>
      <c r="D101" s="79"/>
      <c r="E101" s="79"/>
      <c r="F101" s="81"/>
      <c r="G101" s="82"/>
      <c r="H101" s="104"/>
      <c r="I101" s="79"/>
      <c r="J101" s="79"/>
    </row>
    <row r="102" spans="1:10">
      <c r="A102" s="79"/>
      <c r="B102" s="80"/>
      <c r="C102" s="79"/>
      <c r="D102" s="79"/>
      <c r="E102" s="79"/>
      <c r="F102" s="81"/>
      <c r="G102" s="82"/>
      <c r="H102" s="104"/>
      <c r="I102" s="79"/>
      <c r="J102" s="79"/>
    </row>
    <row r="103" spans="1:10">
      <c r="A103" s="79"/>
      <c r="B103" s="80"/>
      <c r="C103" s="79"/>
      <c r="D103" s="79"/>
      <c r="E103" s="79"/>
      <c r="F103" s="81"/>
      <c r="G103" s="82"/>
      <c r="H103" s="104"/>
      <c r="I103" s="79"/>
      <c r="J103" s="79"/>
    </row>
    <row r="104" spans="1:10">
      <c r="A104" s="79"/>
      <c r="B104" s="80"/>
      <c r="C104" s="79"/>
      <c r="D104" s="79"/>
      <c r="E104" s="79"/>
      <c r="F104" s="81"/>
      <c r="G104" s="82"/>
      <c r="H104" s="104"/>
      <c r="I104" s="79"/>
      <c r="J104" s="79"/>
    </row>
    <row r="105" spans="1:10">
      <c r="A105" s="79"/>
      <c r="B105" s="80"/>
      <c r="C105" s="79"/>
      <c r="D105" s="79"/>
      <c r="E105" s="79"/>
      <c r="F105" s="81"/>
      <c r="G105" s="82"/>
      <c r="H105" s="104"/>
      <c r="I105" s="79"/>
      <c r="J105" s="79"/>
    </row>
    <row r="106" spans="1:10">
      <c r="A106" s="79"/>
      <c r="B106" s="80"/>
      <c r="C106" s="79"/>
      <c r="D106" s="79"/>
      <c r="E106" s="79"/>
      <c r="F106" s="81"/>
      <c r="G106" s="82"/>
      <c r="H106" s="104"/>
      <c r="I106" s="79"/>
      <c r="J106" s="79"/>
    </row>
    <row r="107" spans="1:10">
      <c r="A107" s="79"/>
      <c r="B107" s="80"/>
      <c r="C107" s="79"/>
      <c r="D107" s="79"/>
      <c r="E107" s="79"/>
      <c r="F107" s="81"/>
      <c r="G107" s="82"/>
      <c r="H107" s="104"/>
      <c r="I107" s="79"/>
      <c r="J107" s="79"/>
    </row>
    <row r="108" spans="1:10">
      <c r="A108" s="79"/>
      <c r="B108" s="80"/>
      <c r="C108" s="79"/>
      <c r="D108" s="79"/>
      <c r="E108" s="79"/>
      <c r="F108" s="81"/>
      <c r="G108" s="82"/>
      <c r="H108" s="104"/>
      <c r="I108" s="79"/>
      <c r="J108" s="79"/>
    </row>
    <row r="109" spans="1:10">
      <c r="A109" s="79"/>
      <c r="B109" s="80"/>
      <c r="C109" s="79"/>
      <c r="D109" s="79"/>
      <c r="E109" s="79"/>
      <c r="F109" s="81"/>
      <c r="G109" s="82"/>
      <c r="H109" s="104"/>
      <c r="I109" s="79"/>
      <c r="J109" s="79"/>
    </row>
    <row r="110" spans="1:10">
      <c r="A110" s="79"/>
      <c r="B110" s="80"/>
      <c r="C110" s="79"/>
      <c r="D110" s="79"/>
      <c r="E110" s="79"/>
      <c r="F110" s="81"/>
      <c r="G110" s="82"/>
      <c r="H110" s="104"/>
      <c r="I110" s="79"/>
      <c r="J110" s="79"/>
    </row>
    <row r="111" spans="1:10">
      <c r="A111" s="79"/>
      <c r="B111" s="80"/>
      <c r="C111" s="79"/>
      <c r="D111" s="79"/>
      <c r="E111" s="79"/>
      <c r="F111" s="81"/>
      <c r="G111" s="82"/>
      <c r="H111" s="104"/>
      <c r="I111" s="79"/>
      <c r="J111" s="79"/>
    </row>
    <row r="112" spans="1:10">
      <c r="A112" s="79"/>
      <c r="B112" s="80"/>
      <c r="C112" s="79"/>
      <c r="D112" s="79"/>
      <c r="E112" s="79"/>
      <c r="F112" s="81"/>
      <c r="G112" s="82"/>
      <c r="H112" s="104"/>
      <c r="I112" s="79"/>
      <c r="J112" s="79"/>
    </row>
    <row r="113" spans="1:10">
      <c r="A113" s="79"/>
      <c r="B113" s="80"/>
      <c r="C113" s="79"/>
      <c r="D113" s="79"/>
      <c r="E113" s="79"/>
      <c r="F113" s="81"/>
      <c r="G113" s="82"/>
      <c r="H113" s="104"/>
      <c r="I113" s="79"/>
      <c r="J113" s="79"/>
    </row>
    <row r="114" spans="1:10">
      <c r="A114" s="79"/>
      <c r="B114" s="80"/>
      <c r="C114" s="79"/>
      <c r="D114" s="79"/>
      <c r="E114" s="79"/>
      <c r="F114" s="81"/>
      <c r="G114" s="82"/>
      <c r="H114" s="104"/>
      <c r="I114" s="79"/>
      <c r="J114" s="79"/>
    </row>
    <row r="115" spans="1:10">
      <c r="A115" s="79"/>
      <c r="B115" s="80"/>
      <c r="C115" s="79"/>
      <c r="D115" s="79"/>
      <c r="E115" s="79"/>
      <c r="F115" s="81"/>
      <c r="G115" s="82"/>
      <c r="H115" s="104"/>
      <c r="I115" s="79"/>
      <c r="J115" s="79"/>
    </row>
    <row r="116" spans="1:10">
      <c r="A116" s="79"/>
      <c r="B116" s="80"/>
      <c r="C116" s="79"/>
      <c r="D116" s="79"/>
      <c r="E116" s="79"/>
      <c r="F116" s="81"/>
      <c r="G116" s="82"/>
      <c r="H116" s="104"/>
      <c r="I116" s="79"/>
      <c r="J116" s="79"/>
    </row>
    <row r="117" spans="1:10">
      <c r="A117" s="79"/>
      <c r="B117" s="80"/>
      <c r="C117" s="79"/>
      <c r="D117" s="79"/>
      <c r="E117" s="79"/>
      <c r="F117" s="81"/>
      <c r="G117" s="82"/>
      <c r="H117" s="104"/>
      <c r="I117" s="79"/>
      <c r="J117" s="79"/>
    </row>
    <row r="118" spans="1:10">
      <c r="A118" s="79"/>
      <c r="B118" s="80"/>
      <c r="C118" s="79"/>
      <c r="D118" s="79"/>
      <c r="E118" s="79"/>
      <c r="F118" s="81"/>
      <c r="G118" s="82"/>
      <c r="H118" s="104"/>
      <c r="I118" s="79"/>
      <c r="J118" s="79"/>
    </row>
    <row r="119" spans="1:10">
      <c r="A119" s="79"/>
      <c r="B119" s="80"/>
      <c r="C119" s="79"/>
      <c r="D119" s="79"/>
      <c r="E119" s="79"/>
      <c r="F119" s="81"/>
      <c r="G119" s="82"/>
      <c r="H119" s="104"/>
      <c r="I119" s="79"/>
      <c r="J119" s="79"/>
    </row>
    <row r="120" spans="1:10">
      <c r="A120" s="79"/>
      <c r="B120" s="80"/>
      <c r="C120" s="79"/>
      <c r="D120" s="79"/>
      <c r="E120" s="79"/>
      <c r="F120" s="81"/>
      <c r="G120" s="82"/>
      <c r="H120" s="104"/>
      <c r="I120" s="79"/>
      <c r="J120" s="79"/>
    </row>
    <row r="121" spans="1:10">
      <c r="A121" s="79"/>
      <c r="B121" s="80"/>
      <c r="C121" s="79"/>
      <c r="D121" s="79"/>
      <c r="E121" s="79"/>
      <c r="F121" s="81"/>
      <c r="G121" s="82"/>
      <c r="H121" s="104"/>
      <c r="I121" s="79"/>
      <c r="J121" s="79"/>
    </row>
    <row r="122" spans="1:10">
      <c r="A122" s="79"/>
      <c r="B122" s="80"/>
      <c r="C122" s="79"/>
      <c r="D122" s="79"/>
      <c r="E122" s="79"/>
      <c r="F122" s="81"/>
      <c r="G122" s="82"/>
      <c r="H122" s="104"/>
      <c r="I122" s="79"/>
      <c r="J122" s="79"/>
    </row>
    <row r="123" spans="1:10">
      <c r="A123" s="79"/>
      <c r="B123" s="80"/>
      <c r="C123" s="79"/>
      <c r="D123" s="79"/>
      <c r="E123" s="79"/>
      <c r="F123" s="81"/>
      <c r="G123" s="82"/>
      <c r="H123" s="104"/>
      <c r="I123" s="79"/>
      <c r="J123" s="79"/>
    </row>
    <row r="124" spans="1:10">
      <c r="A124" s="79"/>
      <c r="B124" s="80"/>
      <c r="C124" s="79"/>
      <c r="D124" s="79"/>
      <c r="E124" s="79"/>
      <c r="F124" s="81"/>
      <c r="G124" s="82"/>
      <c r="H124" s="104"/>
      <c r="I124" s="79"/>
      <c r="J124" s="79"/>
    </row>
    <row r="125" spans="1:10">
      <c r="A125" s="79"/>
      <c r="B125" s="80"/>
      <c r="C125" s="79"/>
      <c r="D125" s="79"/>
      <c r="E125" s="79"/>
      <c r="F125" s="81"/>
      <c r="G125" s="82"/>
      <c r="H125" s="104"/>
      <c r="I125" s="79"/>
      <c r="J125" s="79"/>
    </row>
    <row r="126" spans="1:10">
      <c r="A126" s="79"/>
      <c r="B126" s="80"/>
      <c r="C126" s="79"/>
      <c r="D126" s="79"/>
      <c r="E126" s="79"/>
      <c r="F126" s="81"/>
      <c r="G126" s="82"/>
      <c r="H126" s="104"/>
      <c r="I126" s="79"/>
      <c r="J126" s="79"/>
    </row>
    <row r="127" spans="1:10">
      <c r="A127" s="79"/>
      <c r="B127" s="80"/>
      <c r="C127" s="79"/>
      <c r="D127" s="79"/>
      <c r="E127" s="79"/>
      <c r="F127" s="81"/>
      <c r="G127" s="82"/>
      <c r="H127" s="104"/>
      <c r="I127" s="79"/>
      <c r="J127" s="79"/>
    </row>
    <row r="128" spans="1:10">
      <c r="A128" s="79"/>
      <c r="B128" s="80"/>
      <c r="C128" s="79"/>
      <c r="D128" s="79"/>
      <c r="E128" s="79"/>
      <c r="F128" s="81"/>
      <c r="G128" s="82"/>
      <c r="H128" s="104"/>
      <c r="I128" s="79"/>
      <c r="J128" s="79"/>
    </row>
    <row r="129" spans="1:10">
      <c r="A129" s="79"/>
      <c r="B129" s="80"/>
      <c r="C129" s="79"/>
      <c r="D129" s="79"/>
      <c r="E129" s="79"/>
      <c r="F129" s="81"/>
      <c r="G129" s="82"/>
      <c r="H129" s="104"/>
      <c r="I129" s="79"/>
      <c r="J129" s="79"/>
    </row>
    <row r="130" spans="1:10">
      <c r="A130" s="79"/>
      <c r="B130" s="80"/>
      <c r="C130" s="79"/>
      <c r="D130" s="79"/>
      <c r="E130" s="79"/>
      <c r="F130" s="81"/>
      <c r="G130" s="82"/>
      <c r="H130" s="104"/>
      <c r="I130" s="79"/>
      <c r="J130" s="79"/>
    </row>
    <row r="131" spans="1:10">
      <c r="A131" s="79"/>
      <c r="B131" s="80"/>
      <c r="C131" s="79"/>
      <c r="D131" s="79"/>
      <c r="E131" s="79"/>
      <c r="F131" s="81"/>
      <c r="G131" s="82"/>
      <c r="H131" s="104"/>
      <c r="I131" s="79"/>
      <c r="J131" s="79"/>
    </row>
    <row r="132" spans="1:10">
      <c r="A132" s="79"/>
      <c r="B132" s="80"/>
      <c r="C132" s="79"/>
      <c r="D132" s="79"/>
      <c r="E132" s="79"/>
      <c r="F132" s="81"/>
      <c r="G132" s="82"/>
      <c r="H132" s="104"/>
      <c r="I132" s="79"/>
      <c r="J132" s="79"/>
    </row>
  </sheetData>
  <mergeCells count="24">
    <mergeCell ref="A65:A66"/>
    <mergeCell ref="A74:S74"/>
    <mergeCell ref="A76:J76"/>
    <mergeCell ref="J1:J3"/>
    <mergeCell ref="I1:I3"/>
    <mergeCell ref="H1:H3"/>
    <mergeCell ref="D1:E1"/>
    <mergeCell ref="A1:A3"/>
    <mergeCell ref="B1:B3"/>
    <mergeCell ref="D2:D3"/>
    <mergeCell ref="E2:E3"/>
    <mergeCell ref="C1:C3"/>
    <mergeCell ref="G1:G3"/>
    <mergeCell ref="F1:F3"/>
    <mergeCell ref="D56:D57"/>
    <mergeCell ref="C56:C57"/>
    <mergeCell ref="B56:B57"/>
    <mergeCell ref="A56:A57"/>
    <mergeCell ref="J56:J57"/>
    <mergeCell ref="I56:I57"/>
    <mergeCell ref="H56:H57"/>
    <mergeCell ref="G56:G57"/>
    <mergeCell ref="F56:F57"/>
    <mergeCell ref="E56:E57"/>
  </mergeCells>
  <printOptions horizontalCentered="1"/>
  <pageMargins left="0.7" right="0.7" top="0.75" bottom="0.75" header="0.3" footer="0.3"/>
  <pageSetup paperSize="9" scale="57" pageOrder="overThenDown" orientation="landscape" r:id="rId1"/>
  <headerFooter>
    <oddHeader>&amp;C&amp;"Arial,Bold"&amp;12 Chapter 4: Competitive and Sustainable Agriculture and Fisheries Sector
Annex A: Status Report on the Major Priority Programs and Projects in the 2011-2016 Public Investment Program</oddHeader>
    <oddFooter>&amp;C&amp;"Arial,Regular"&amp;12 2011-2016 Revalidated Public Investment Program &amp;R&amp;"Arial,Regular"&amp;12Page &amp;P of &amp;N</oddFooter>
  </headerFooter>
  <rowBreaks count="1" manualBreakCount="1">
    <brk id="62" max="9" man="1"/>
  </rowBreaks>
</worksheet>
</file>

<file path=xl/worksheets/sheet2.xml><?xml version="1.0" encoding="utf-8"?>
<worksheet xmlns="http://schemas.openxmlformats.org/spreadsheetml/2006/main" xmlns:r="http://schemas.openxmlformats.org/officeDocument/2006/relationships">
  <dimension ref="A1:H132"/>
  <sheetViews>
    <sheetView topLeftCell="B1" workbookViewId="0"/>
  </sheetViews>
  <sheetFormatPr defaultRowHeight="15"/>
  <cols>
    <col min="1" max="1" width="0" style="9" hidden="1" customWidth="1"/>
    <col min="2" max="2" width="9.140625" style="9"/>
    <col min="3" max="3" width="9.140625" style="38"/>
    <col min="4" max="4" width="48.7109375" style="1" customWidth="1"/>
    <col min="5" max="5" width="19.85546875" style="9" customWidth="1"/>
    <col min="6" max="6" width="15.140625" style="39" customWidth="1"/>
    <col min="7" max="7" width="14.42578125" style="39" customWidth="1"/>
    <col min="8" max="256" width="9.140625" style="9"/>
    <col min="257" max="257" width="0" style="9" hidden="1" customWidth="1"/>
    <col min="258" max="259" width="9.140625" style="9"/>
    <col min="260" max="260" width="48.7109375" style="9" customWidth="1"/>
    <col min="261" max="261" width="19.85546875" style="9" customWidth="1"/>
    <col min="262" max="262" width="15.140625" style="9" customWidth="1"/>
    <col min="263" max="263" width="14.42578125" style="9" customWidth="1"/>
    <col min="264" max="512" width="9.140625" style="9"/>
    <col min="513" max="513" width="0" style="9" hidden="1" customWidth="1"/>
    <col min="514" max="515" width="9.140625" style="9"/>
    <col min="516" max="516" width="48.7109375" style="9" customWidth="1"/>
    <col min="517" max="517" width="19.85546875" style="9" customWidth="1"/>
    <col min="518" max="518" width="15.140625" style="9" customWidth="1"/>
    <col min="519" max="519" width="14.42578125" style="9" customWidth="1"/>
    <col min="520" max="768" width="9.140625" style="9"/>
    <col min="769" max="769" width="0" style="9" hidden="1" customWidth="1"/>
    <col min="770" max="771" width="9.140625" style="9"/>
    <col min="772" max="772" width="48.7109375" style="9" customWidth="1"/>
    <col min="773" max="773" width="19.85546875" style="9" customWidth="1"/>
    <col min="774" max="774" width="15.140625" style="9" customWidth="1"/>
    <col min="775" max="775" width="14.42578125" style="9" customWidth="1"/>
    <col min="776" max="1024" width="9.140625" style="9"/>
    <col min="1025" max="1025" width="0" style="9" hidden="1" customWidth="1"/>
    <col min="1026" max="1027" width="9.140625" style="9"/>
    <col min="1028" max="1028" width="48.7109375" style="9" customWidth="1"/>
    <col min="1029" max="1029" width="19.85546875" style="9" customWidth="1"/>
    <col min="1030" max="1030" width="15.140625" style="9" customWidth="1"/>
    <col min="1031" max="1031" width="14.42578125" style="9" customWidth="1"/>
    <col min="1032" max="1280" width="9.140625" style="9"/>
    <col min="1281" max="1281" width="0" style="9" hidden="1" customWidth="1"/>
    <col min="1282" max="1283" width="9.140625" style="9"/>
    <col min="1284" max="1284" width="48.7109375" style="9" customWidth="1"/>
    <col min="1285" max="1285" width="19.85546875" style="9" customWidth="1"/>
    <col min="1286" max="1286" width="15.140625" style="9" customWidth="1"/>
    <col min="1287" max="1287" width="14.42578125" style="9" customWidth="1"/>
    <col min="1288" max="1536" width="9.140625" style="9"/>
    <col min="1537" max="1537" width="0" style="9" hidden="1" customWidth="1"/>
    <col min="1538" max="1539" width="9.140625" style="9"/>
    <col min="1540" max="1540" width="48.7109375" style="9" customWidth="1"/>
    <col min="1541" max="1541" width="19.85546875" style="9" customWidth="1"/>
    <col min="1542" max="1542" width="15.140625" style="9" customWidth="1"/>
    <col min="1543" max="1543" width="14.42578125" style="9" customWidth="1"/>
    <col min="1544" max="1792" width="9.140625" style="9"/>
    <col min="1793" max="1793" width="0" style="9" hidden="1" customWidth="1"/>
    <col min="1794" max="1795" width="9.140625" style="9"/>
    <col min="1796" max="1796" width="48.7109375" style="9" customWidth="1"/>
    <col min="1797" max="1797" width="19.85546875" style="9" customWidth="1"/>
    <col min="1798" max="1798" width="15.140625" style="9" customWidth="1"/>
    <col min="1799" max="1799" width="14.42578125" style="9" customWidth="1"/>
    <col min="1800" max="2048" width="9.140625" style="9"/>
    <col min="2049" max="2049" width="0" style="9" hidden="1" customWidth="1"/>
    <col min="2050" max="2051" width="9.140625" style="9"/>
    <col min="2052" max="2052" width="48.7109375" style="9" customWidth="1"/>
    <col min="2053" max="2053" width="19.85546875" style="9" customWidth="1"/>
    <col min="2054" max="2054" width="15.140625" style="9" customWidth="1"/>
    <col min="2055" max="2055" width="14.42578125" style="9" customWidth="1"/>
    <col min="2056" max="2304" width="9.140625" style="9"/>
    <col min="2305" max="2305" width="0" style="9" hidden="1" customWidth="1"/>
    <col min="2306" max="2307" width="9.140625" style="9"/>
    <col min="2308" max="2308" width="48.7109375" style="9" customWidth="1"/>
    <col min="2309" max="2309" width="19.85546875" style="9" customWidth="1"/>
    <col min="2310" max="2310" width="15.140625" style="9" customWidth="1"/>
    <col min="2311" max="2311" width="14.42578125" style="9" customWidth="1"/>
    <col min="2312" max="2560" width="9.140625" style="9"/>
    <col min="2561" max="2561" width="0" style="9" hidden="1" customWidth="1"/>
    <col min="2562" max="2563" width="9.140625" style="9"/>
    <col min="2564" max="2564" width="48.7109375" style="9" customWidth="1"/>
    <col min="2565" max="2565" width="19.85546875" style="9" customWidth="1"/>
    <col min="2566" max="2566" width="15.140625" style="9" customWidth="1"/>
    <col min="2567" max="2567" width="14.42578125" style="9" customWidth="1"/>
    <col min="2568" max="2816" width="9.140625" style="9"/>
    <col min="2817" max="2817" width="0" style="9" hidden="1" customWidth="1"/>
    <col min="2818" max="2819" width="9.140625" style="9"/>
    <col min="2820" max="2820" width="48.7109375" style="9" customWidth="1"/>
    <col min="2821" max="2821" width="19.85546875" style="9" customWidth="1"/>
    <col min="2822" max="2822" width="15.140625" style="9" customWidth="1"/>
    <col min="2823" max="2823" width="14.42578125" style="9" customWidth="1"/>
    <col min="2824" max="3072" width="9.140625" style="9"/>
    <col min="3073" max="3073" width="0" style="9" hidden="1" customWidth="1"/>
    <col min="3074" max="3075" width="9.140625" style="9"/>
    <col min="3076" max="3076" width="48.7109375" style="9" customWidth="1"/>
    <col min="3077" max="3077" width="19.85546875" style="9" customWidth="1"/>
    <col min="3078" max="3078" width="15.140625" style="9" customWidth="1"/>
    <col min="3079" max="3079" width="14.42578125" style="9" customWidth="1"/>
    <col min="3080" max="3328" width="9.140625" style="9"/>
    <col min="3329" max="3329" width="0" style="9" hidden="1" customWidth="1"/>
    <col min="3330" max="3331" width="9.140625" style="9"/>
    <col min="3332" max="3332" width="48.7109375" style="9" customWidth="1"/>
    <col min="3333" max="3333" width="19.85546875" style="9" customWidth="1"/>
    <col min="3334" max="3334" width="15.140625" style="9" customWidth="1"/>
    <col min="3335" max="3335" width="14.42578125" style="9" customWidth="1"/>
    <col min="3336" max="3584" width="9.140625" style="9"/>
    <col min="3585" max="3585" width="0" style="9" hidden="1" customWidth="1"/>
    <col min="3586" max="3587" width="9.140625" style="9"/>
    <col min="3588" max="3588" width="48.7109375" style="9" customWidth="1"/>
    <col min="3589" max="3589" width="19.85546875" style="9" customWidth="1"/>
    <col min="3590" max="3590" width="15.140625" style="9" customWidth="1"/>
    <col min="3591" max="3591" width="14.42578125" style="9" customWidth="1"/>
    <col min="3592" max="3840" width="9.140625" style="9"/>
    <col min="3841" max="3841" width="0" style="9" hidden="1" customWidth="1"/>
    <col min="3842" max="3843" width="9.140625" style="9"/>
    <col min="3844" max="3844" width="48.7109375" style="9" customWidth="1"/>
    <col min="3845" max="3845" width="19.85546875" style="9" customWidth="1"/>
    <col min="3846" max="3846" width="15.140625" style="9" customWidth="1"/>
    <col min="3847" max="3847" width="14.42578125" style="9" customWidth="1"/>
    <col min="3848" max="4096" width="9.140625" style="9"/>
    <col min="4097" max="4097" width="0" style="9" hidden="1" customWidth="1"/>
    <col min="4098" max="4099" width="9.140625" style="9"/>
    <col min="4100" max="4100" width="48.7109375" style="9" customWidth="1"/>
    <col min="4101" max="4101" width="19.85546875" style="9" customWidth="1"/>
    <col min="4102" max="4102" width="15.140625" style="9" customWidth="1"/>
    <col min="4103" max="4103" width="14.42578125" style="9" customWidth="1"/>
    <col min="4104" max="4352" width="9.140625" style="9"/>
    <col min="4353" max="4353" width="0" style="9" hidden="1" customWidth="1"/>
    <col min="4354" max="4355" width="9.140625" style="9"/>
    <col min="4356" max="4356" width="48.7109375" style="9" customWidth="1"/>
    <col min="4357" max="4357" width="19.85546875" style="9" customWidth="1"/>
    <col min="4358" max="4358" width="15.140625" style="9" customWidth="1"/>
    <col min="4359" max="4359" width="14.42578125" style="9" customWidth="1"/>
    <col min="4360" max="4608" width="9.140625" style="9"/>
    <col min="4609" max="4609" width="0" style="9" hidden="1" customWidth="1"/>
    <col min="4610" max="4611" width="9.140625" style="9"/>
    <col min="4612" max="4612" width="48.7109375" style="9" customWidth="1"/>
    <col min="4613" max="4613" width="19.85546875" style="9" customWidth="1"/>
    <col min="4614" max="4614" width="15.140625" style="9" customWidth="1"/>
    <col min="4615" max="4615" width="14.42578125" style="9" customWidth="1"/>
    <col min="4616" max="4864" width="9.140625" style="9"/>
    <col min="4865" max="4865" width="0" style="9" hidden="1" customWidth="1"/>
    <col min="4866" max="4867" width="9.140625" style="9"/>
    <col min="4868" max="4868" width="48.7109375" style="9" customWidth="1"/>
    <col min="4869" max="4869" width="19.85546875" style="9" customWidth="1"/>
    <col min="4870" max="4870" width="15.140625" style="9" customWidth="1"/>
    <col min="4871" max="4871" width="14.42578125" style="9" customWidth="1"/>
    <col min="4872" max="5120" width="9.140625" style="9"/>
    <col min="5121" max="5121" width="0" style="9" hidden="1" customWidth="1"/>
    <col min="5122" max="5123" width="9.140625" style="9"/>
    <col min="5124" max="5124" width="48.7109375" style="9" customWidth="1"/>
    <col min="5125" max="5125" width="19.85546875" style="9" customWidth="1"/>
    <col min="5126" max="5126" width="15.140625" style="9" customWidth="1"/>
    <col min="5127" max="5127" width="14.42578125" style="9" customWidth="1"/>
    <col min="5128" max="5376" width="9.140625" style="9"/>
    <col min="5377" max="5377" width="0" style="9" hidden="1" customWidth="1"/>
    <col min="5378" max="5379" width="9.140625" style="9"/>
    <col min="5380" max="5380" width="48.7109375" style="9" customWidth="1"/>
    <col min="5381" max="5381" width="19.85546875" style="9" customWidth="1"/>
    <col min="5382" max="5382" width="15.140625" style="9" customWidth="1"/>
    <col min="5383" max="5383" width="14.42578125" style="9" customWidth="1"/>
    <col min="5384" max="5632" width="9.140625" style="9"/>
    <col min="5633" max="5633" width="0" style="9" hidden="1" customWidth="1"/>
    <col min="5634" max="5635" width="9.140625" style="9"/>
    <col min="5636" max="5636" width="48.7109375" style="9" customWidth="1"/>
    <col min="5637" max="5637" width="19.85546875" style="9" customWidth="1"/>
    <col min="5638" max="5638" width="15.140625" style="9" customWidth="1"/>
    <col min="5639" max="5639" width="14.42578125" style="9" customWidth="1"/>
    <col min="5640" max="5888" width="9.140625" style="9"/>
    <col min="5889" max="5889" width="0" style="9" hidden="1" customWidth="1"/>
    <col min="5890" max="5891" width="9.140625" style="9"/>
    <col min="5892" max="5892" width="48.7109375" style="9" customWidth="1"/>
    <col min="5893" max="5893" width="19.85546875" style="9" customWidth="1"/>
    <col min="5894" max="5894" width="15.140625" style="9" customWidth="1"/>
    <col min="5895" max="5895" width="14.42578125" style="9" customWidth="1"/>
    <col min="5896" max="6144" width="9.140625" style="9"/>
    <col min="6145" max="6145" width="0" style="9" hidden="1" customWidth="1"/>
    <col min="6146" max="6147" width="9.140625" style="9"/>
    <col min="6148" max="6148" width="48.7109375" style="9" customWidth="1"/>
    <col min="6149" max="6149" width="19.85546875" style="9" customWidth="1"/>
    <col min="6150" max="6150" width="15.140625" style="9" customWidth="1"/>
    <col min="6151" max="6151" width="14.42578125" style="9" customWidth="1"/>
    <col min="6152" max="6400" width="9.140625" style="9"/>
    <col min="6401" max="6401" width="0" style="9" hidden="1" customWidth="1"/>
    <col min="6402" max="6403" width="9.140625" style="9"/>
    <col min="6404" max="6404" width="48.7109375" style="9" customWidth="1"/>
    <col min="6405" max="6405" width="19.85546875" style="9" customWidth="1"/>
    <col min="6406" max="6406" width="15.140625" style="9" customWidth="1"/>
    <col min="6407" max="6407" width="14.42578125" style="9" customWidth="1"/>
    <col min="6408" max="6656" width="9.140625" style="9"/>
    <col min="6657" max="6657" width="0" style="9" hidden="1" customWidth="1"/>
    <col min="6658" max="6659" width="9.140625" style="9"/>
    <col min="6660" max="6660" width="48.7109375" style="9" customWidth="1"/>
    <col min="6661" max="6661" width="19.85546875" style="9" customWidth="1"/>
    <col min="6662" max="6662" width="15.140625" style="9" customWidth="1"/>
    <col min="6663" max="6663" width="14.42578125" style="9" customWidth="1"/>
    <col min="6664" max="6912" width="9.140625" style="9"/>
    <col min="6913" max="6913" width="0" style="9" hidden="1" customWidth="1"/>
    <col min="6914" max="6915" width="9.140625" style="9"/>
    <col min="6916" max="6916" width="48.7109375" style="9" customWidth="1"/>
    <col min="6917" max="6917" width="19.85546875" style="9" customWidth="1"/>
    <col min="6918" max="6918" width="15.140625" style="9" customWidth="1"/>
    <col min="6919" max="6919" width="14.42578125" style="9" customWidth="1"/>
    <col min="6920" max="7168" width="9.140625" style="9"/>
    <col min="7169" max="7169" width="0" style="9" hidden="1" customWidth="1"/>
    <col min="7170" max="7171" width="9.140625" style="9"/>
    <col min="7172" max="7172" width="48.7109375" style="9" customWidth="1"/>
    <col min="7173" max="7173" width="19.85546875" style="9" customWidth="1"/>
    <col min="7174" max="7174" width="15.140625" style="9" customWidth="1"/>
    <col min="7175" max="7175" width="14.42578125" style="9" customWidth="1"/>
    <col min="7176" max="7424" width="9.140625" style="9"/>
    <col min="7425" max="7425" width="0" style="9" hidden="1" customWidth="1"/>
    <col min="7426" max="7427" width="9.140625" style="9"/>
    <col min="7428" max="7428" width="48.7109375" style="9" customWidth="1"/>
    <col min="7429" max="7429" width="19.85546875" style="9" customWidth="1"/>
    <col min="7430" max="7430" width="15.140625" style="9" customWidth="1"/>
    <col min="7431" max="7431" width="14.42578125" style="9" customWidth="1"/>
    <col min="7432" max="7680" width="9.140625" style="9"/>
    <col min="7681" max="7681" width="0" style="9" hidden="1" customWidth="1"/>
    <col min="7682" max="7683" width="9.140625" style="9"/>
    <col min="7684" max="7684" width="48.7109375" style="9" customWidth="1"/>
    <col min="7685" max="7685" width="19.85546875" style="9" customWidth="1"/>
    <col min="7686" max="7686" width="15.140625" style="9" customWidth="1"/>
    <col min="7687" max="7687" width="14.42578125" style="9" customWidth="1"/>
    <col min="7688" max="7936" width="9.140625" style="9"/>
    <col min="7937" max="7937" width="0" style="9" hidden="1" customWidth="1"/>
    <col min="7938" max="7939" width="9.140625" style="9"/>
    <col min="7940" max="7940" width="48.7109375" style="9" customWidth="1"/>
    <col min="7941" max="7941" width="19.85546875" style="9" customWidth="1"/>
    <col min="7942" max="7942" width="15.140625" style="9" customWidth="1"/>
    <col min="7943" max="7943" width="14.42578125" style="9" customWidth="1"/>
    <col min="7944" max="8192" width="9.140625" style="9"/>
    <col min="8193" max="8193" width="0" style="9" hidden="1" customWidth="1"/>
    <col min="8194" max="8195" width="9.140625" style="9"/>
    <col min="8196" max="8196" width="48.7109375" style="9" customWidth="1"/>
    <col min="8197" max="8197" width="19.85546875" style="9" customWidth="1"/>
    <col min="8198" max="8198" width="15.140625" style="9" customWidth="1"/>
    <col min="8199" max="8199" width="14.42578125" style="9" customWidth="1"/>
    <col min="8200" max="8448" width="9.140625" style="9"/>
    <col min="8449" max="8449" width="0" style="9" hidden="1" customWidth="1"/>
    <col min="8450" max="8451" width="9.140625" style="9"/>
    <col min="8452" max="8452" width="48.7109375" style="9" customWidth="1"/>
    <col min="8453" max="8453" width="19.85546875" style="9" customWidth="1"/>
    <col min="8454" max="8454" width="15.140625" style="9" customWidth="1"/>
    <col min="8455" max="8455" width="14.42578125" style="9" customWidth="1"/>
    <col min="8456" max="8704" width="9.140625" style="9"/>
    <col min="8705" max="8705" width="0" style="9" hidden="1" customWidth="1"/>
    <col min="8706" max="8707" width="9.140625" style="9"/>
    <col min="8708" max="8708" width="48.7109375" style="9" customWidth="1"/>
    <col min="8709" max="8709" width="19.85546875" style="9" customWidth="1"/>
    <col min="8710" max="8710" width="15.140625" style="9" customWidth="1"/>
    <col min="8711" max="8711" width="14.42578125" style="9" customWidth="1"/>
    <col min="8712" max="8960" width="9.140625" style="9"/>
    <col min="8961" max="8961" width="0" style="9" hidden="1" customWidth="1"/>
    <col min="8962" max="8963" width="9.140625" style="9"/>
    <col min="8964" max="8964" width="48.7109375" style="9" customWidth="1"/>
    <col min="8965" max="8965" width="19.85546875" style="9" customWidth="1"/>
    <col min="8966" max="8966" width="15.140625" style="9" customWidth="1"/>
    <col min="8967" max="8967" width="14.42578125" style="9" customWidth="1"/>
    <col min="8968" max="9216" width="9.140625" style="9"/>
    <col min="9217" max="9217" width="0" style="9" hidden="1" customWidth="1"/>
    <col min="9218" max="9219" width="9.140625" style="9"/>
    <col min="9220" max="9220" width="48.7109375" style="9" customWidth="1"/>
    <col min="9221" max="9221" width="19.85546875" style="9" customWidth="1"/>
    <col min="9222" max="9222" width="15.140625" style="9" customWidth="1"/>
    <col min="9223" max="9223" width="14.42578125" style="9" customWidth="1"/>
    <col min="9224" max="9472" width="9.140625" style="9"/>
    <col min="9473" max="9473" width="0" style="9" hidden="1" customWidth="1"/>
    <col min="9474" max="9475" width="9.140625" style="9"/>
    <col min="9476" max="9476" width="48.7109375" style="9" customWidth="1"/>
    <col min="9477" max="9477" width="19.85546875" style="9" customWidth="1"/>
    <col min="9478" max="9478" width="15.140625" style="9" customWidth="1"/>
    <col min="9479" max="9479" width="14.42578125" style="9" customWidth="1"/>
    <col min="9480" max="9728" width="9.140625" style="9"/>
    <col min="9729" max="9729" width="0" style="9" hidden="1" customWidth="1"/>
    <col min="9730" max="9731" width="9.140625" style="9"/>
    <col min="9732" max="9732" width="48.7109375" style="9" customWidth="1"/>
    <col min="9733" max="9733" width="19.85546875" style="9" customWidth="1"/>
    <col min="9734" max="9734" width="15.140625" style="9" customWidth="1"/>
    <col min="9735" max="9735" width="14.42578125" style="9" customWidth="1"/>
    <col min="9736" max="9984" width="9.140625" style="9"/>
    <col min="9985" max="9985" width="0" style="9" hidden="1" customWidth="1"/>
    <col min="9986" max="9987" width="9.140625" style="9"/>
    <col min="9988" max="9988" width="48.7109375" style="9" customWidth="1"/>
    <col min="9989" max="9989" width="19.85546875" style="9" customWidth="1"/>
    <col min="9990" max="9990" width="15.140625" style="9" customWidth="1"/>
    <col min="9991" max="9991" width="14.42578125" style="9" customWidth="1"/>
    <col min="9992" max="10240" width="9.140625" style="9"/>
    <col min="10241" max="10241" width="0" style="9" hidden="1" customWidth="1"/>
    <col min="10242" max="10243" width="9.140625" style="9"/>
    <col min="10244" max="10244" width="48.7109375" style="9" customWidth="1"/>
    <col min="10245" max="10245" width="19.85546875" style="9" customWidth="1"/>
    <col min="10246" max="10246" width="15.140625" style="9" customWidth="1"/>
    <col min="10247" max="10247" width="14.42578125" style="9" customWidth="1"/>
    <col min="10248" max="10496" width="9.140625" style="9"/>
    <col min="10497" max="10497" width="0" style="9" hidden="1" customWidth="1"/>
    <col min="10498" max="10499" width="9.140625" style="9"/>
    <col min="10500" max="10500" width="48.7109375" style="9" customWidth="1"/>
    <col min="10501" max="10501" width="19.85546875" style="9" customWidth="1"/>
    <col min="10502" max="10502" width="15.140625" style="9" customWidth="1"/>
    <col min="10503" max="10503" width="14.42578125" style="9" customWidth="1"/>
    <col min="10504" max="10752" width="9.140625" style="9"/>
    <col min="10753" max="10753" width="0" style="9" hidden="1" customWidth="1"/>
    <col min="10754" max="10755" width="9.140625" style="9"/>
    <col min="10756" max="10756" width="48.7109375" style="9" customWidth="1"/>
    <col min="10757" max="10757" width="19.85546875" style="9" customWidth="1"/>
    <col min="10758" max="10758" width="15.140625" style="9" customWidth="1"/>
    <col min="10759" max="10759" width="14.42578125" style="9" customWidth="1"/>
    <col min="10760" max="11008" width="9.140625" style="9"/>
    <col min="11009" max="11009" width="0" style="9" hidden="1" customWidth="1"/>
    <col min="11010" max="11011" width="9.140625" style="9"/>
    <col min="11012" max="11012" width="48.7109375" style="9" customWidth="1"/>
    <col min="11013" max="11013" width="19.85546875" style="9" customWidth="1"/>
    <col min="11014" max="11014" width="15.140625" style="9" customWidth="1"/>
    <col min="11015" max="11015" width="14.42578125" style="9" customWidth="1"/>
    <col min="11016" max="11264" width="9.140625" style="9"/>
    <col min="11265" max="11265" width="0" style="9" hidden="1" customWidth="1"/>
    <col min="11266" max="11267" width="9.140625" style="9"/>
    <col min="11268" max="11268" width="48.7109375" style="9" customWidth="1"/>
    <col min="11269" max="11269" width="19.85546875" style="9" customWidth="1"/>
    <col min="11270" max="11270" width="15.140625" style="9" customWidth="1"/>
    <col min="11271" max="11271" width="14.42578125" style="9" customWidth="1"/>
    <col min="11272" max="11520" width="9.140625" style="9"/>
    <col min="11521" max="11521" width="0" style="9" hidden="1" customWidth="1"/>
    <col min="11522" max="11523" width="9.140625" style="9"/>
    <col min="11524" max="11524" width="48.7109375" style="9" customWidth="1"/>
    <col min="11525" max="11525" width="19.85546875" style="9" customWidth="1"/>
    <col min="11526" max="11526" width="15.140625" style="9" customWidth="1"/>
    <col min="11527" max="11527" width="14.42578125" style="9" customWidth="1"/>
    <col min="11528" max="11776" width="9.140625" style="9"/>
    <col min="11777" max="11777" width="0" style="9" hidden="1" customWidth="1"/>
    <col min="11778" max="11779" width="9.140625" style="9"/>
    <col min="11780" max="11780" width="48.7109375" style="9" customWidth="1"/>
    <col min="11781" max="11781" width="19.85546875" style="9" customWidth="1"/>
    <col min="11782" max="11782" width="15.140625" style="9" customWidth="1"/>
    <col min="11783" max="11783" width="14.42578125" style="9" customWidth="1"/>
    <col min="11784" max="12032" width="9.140625" style="9"/>
    <col min="12033" max="12033" width="0" style="9" hidden="1" customWidth="1"/>
    <col min="12034" max="12035" width="9.140625" style="9"/>
    <col min="12036" max="12036" width="48.7109375" style="9" customWidth="1"/>
    <col min="12037" max="12037" width="19.85546875" style="9" customWidth="1"/>
    <col min="12038" max="12038" width="15.140625" style="9" customWidth="1"/>
    <col min="12039" max="12039" width="14.42578125" style="9" customWidth="1"/>
    <col min="12040" max="12288" width="9.140625" style="9"/>
    <col min="12289" max="12289" width="0" style="9" hidden="1" customWidth="1"/>
    <col min="12290" max="12291" width="9.140625" style="9"/>
    <col min="12292" max="12292" width="48.7109375" style="9" customWidth="1"/>
    <col min="12293" max="12293" width="19.85546875" style="9" customWidth="1"/>
    <col min="12294" max="12294" width="15.140625" style="9" customWidth="1"/>
    <col min="12295" max="12295" width="14.42578125" style="9" customWidth="1"/>
    <col min="12296" max="12544" width="9.140625" style="9"/>
    <col min="12545" max="12545" width="0" style="9" hidden="1" customWidth="1"/>
    <col min="12546" max="12547" width="9.140625" style="9"/>
    <col min="12548" max="12548" width="48.7109375" style="9" customWidth="1"/>
    <col min="12549" max="12549" width="19.85546875" style="9" customWidth="1"/>
    <col min="12550" max="12550" width="15.140625" style="9" customWidth="1"/>
    <col min="12551" max="12551" width="14.42578125" style="9" customWidth="1"/>
    <col min="12552" max="12800" width="9.140625" style="9"/>
    <col min="12801" max="12801" width="0" style="9" hidden="1" customWidth="1"/>
    <col min="12802" max="12803" width="9.140625" style="9"/>
    <col min="12804" max="12804" width="48.7109375" style="9" customWidth="1"/>
    <col min="12805" max="12805" width="19.85546875" style="9" customWidth="1"/>
    <col min="12806" max="12806" width="15.140625" style="9" customWidth="1"/>
    <col min="12807" max="12807" width="14.42578125" style="9" customWidth="1"/>
    <col min="12808" max="13056" width="9.140625" style="9"/>
    <col min="13057" max="13057" width="0" style="9" hidden="1" customWidth="1"/>
    <col min="13058" max="13059" width="9.140625" style="9"/>
    <col min="13060" max="13060" width="48.7109375" style="9" customWidth="1"/>
    <col min="13061" max="13061" width="19.85546875" style="9" customWidth="1"/>
    <col min="13062" max="13062" width="15.140625" style="9" customWidth="1"/>
    <col min="13063" max="13063" width="14.42578125" style="9" customWidth="1"/>
    <col min="13064" max="13312" width="9.140625" style="9"/>
    <col min="13313" max="13313" width="0" style="9" hidden="1" customWidth="1"/>
    <col min="13314" max="13315" width="9.140625" style="9"/>
    <col min="13316" max="13316" width="48.7109375" style="9" customWidth="1"/>
    <col min="13317" max="13317" width="19.85546875" style="9" customWidth="1"/>
    <col min="13318" max="13318" width="15.140625" style="9" customWidth="1"/>
    <col min="13319" max="13319" width="14.42578125" style="9" customWidth="1"/>
    <col min="13320" max="13568" width="9.140625" style="9"/>
    <col min="13569" max="13569" width="0" style="9" hidden="1" customWidth="1"/>
    <col min="13570" max="13571" width="9.140625" style="9"/>
    <col min="13572" max="13572" width="48.7109375" style="9" customWidth="1"/>
    <col min="13573" max="13573" width="19.85546875" style="9" customWidth="1"/>
    <col min="13574" max="13574" width="15.140625" style="9" customWidth="1"/>
    <col min="13575" max="13575" width="14.42578125" style="9" customWidth="1"/>
    <col min="13576" max="13824" width="9.140625" style="9"/>
    <col min="13825" max="13825" width="0" style="9" hidden="1" customWidth="1"/>
    <col min="13826" max="13827" width="9.140625" style="9"/>
    <col min="13828" max="13828" width="48.7109375" style="9" customWidth="1"/>
    <col min="13829" max="13829" width="19.85546875" style="9" customWidth="1"/>
    <col min="13830" max="13830" width="15.140625" style="9" customWidth="1"/>
    <col min="13831" max="13831" width="14.42578125" style="9" customWidth="1"/>
    <col min="13832" max="14080" width="9.140625" style="9"/>
    <col min="14081" max="14081" width="0" style="9" hidden="1" customWidth="1"/>
    <col min="14082" max="14083" width="9.140625" style="9"/>
    <col min="14084" max="14084" width="48.7109375" style="9" customWidth="1"/>
    <col min="14085" max="14085" width="19.85546875" style="9" customWidth="1"/>
    <col min="14086" max="14086" width="15.140625" style="9" customWidth="1"/>
    <col min="14087" max="14087" width="14.42578125" style="9" customWidth="1"/>
    <col min="14088" max="14336" width="9.140625" style="9"/>
    <col min="14337" max="14337" width="0" style="9" hidden="1" customWidth="1"/>
    <col min="14338" max="14339" width="9.140625" style="9"/>
    <col min="14340" max="14340" width="48.7109375" style="9" customWidth="1"/>
    <col min="14341" max="14341" width="19.85546875" style="9" customWidth="1"/>
    <col min="14342" max="14342" width="15.140625" style="9" customWidth="1"/>
    <col min="14343" max="14343" width="14.42578125" style="9" customWidth="1"/>
    <col min="14344" max="14592" width="9.140625" style="9"/>
    <col min="14593" max="14593" width="0" style="9" hidden="1" customWidth="1"/>
    <col min="14594" max="14595" width="9.140625" style="9"/>
    <col min="14596" max="14596" width="48.7109375" style="9" customWidth="1"/>
    <col min="14597" max="14597" width="19.85546875" style="9" customWidth="1"/>
    <col min="14598" max="14598" width="15.140625" style="9" customWidth="1"/>
    <col min="14599" max="14599" width="14.42578125" style="9" customWidth="1"/>
    <col min="14600" max="14848" width="9.140625" style="9"/>
    <col min="14849" max="14849" width="0" style="9" hidden="1" customWidth="1"/>
    <col min="14850" max="14851" width="9.140625" style="9"/>
    <col min="14852" max="14852" width="48.7109375" style="9" customWidth="1"/>
    <col min="14853" max="14853" width="19.85546875" style="9" customWidth="1"/>
    <col min="14854" max="14854" width="15.140625" style="9" customWidth="1"/>
    <col min="14855" max="14855" width="14.42578125" style="9" customWidth="1"/>
    <col min="14856" max="15104" width="9.140625" style="9"/>
    <col min="15105" max="15105" width="0" style="9" hidden="1" customWidth="1"/>
    <col min="15106" max="15107" width="9.140625" style="9"/>
    <col min="15108" max="15108" width="48.7109375" style="9" customWidth="1"/>
    <col min="15109" max="15109" width="19.85546875" style="9" customWidth="1"/>
    <col min="15110" max="15110" width="15.140625" style="9" customWidth="1"/>
    <col min="15111" max="15111" width="14.42578125" style="9" customWidth="1"/>
    <col min="15112" max="15360" width="9.140625" style="9"/>
    <col min="15361" max="15361" width="0" style="9" hidden="1" customWidth="1"/>
    <col min="15362" max="15363" width="9.140625" style="9"/>
    <col min="15364" max="15364" width="48.7109375" style="9" customWidth="1"/>
    <col min="15365" max="15365" width="19.85546875" style="9" customWidth="1"/>
    <col min="15366" max="15366" width="15.140625" style="9" customWidth="1"/>
    <col min="15367" max="15367" width="14.42578125" style="9" customWidth="1"/>
    <col min="15368" max="15616" width="9.140625" style="9"/>
    <col min="15617" max="15617" width="0" style="9" hidden="1" customWidth="1"/>
    <col min="15618" max="15619" width="9.140625" style="9"/>
    <col min="15620" max="15620" width="48.7109375" style="9" customWidth="1"/>
    <col min="15621" max="15621" width="19.85546875" style="9" customWidth="1"/>
    <col min="15622" max="15622" width="15.140625" style="9" customWidth="1"/>
    <col min="15623" max="15623" width="14.42578125" style="9" customWidth="1"/>
    <col min="15624" max="15872" width="9.140625" style="9"/>
    <col min="15873" max="15873" width="0" style="9" hidden="1" customWidth="1"/>
    <col min="15874" max="15875" width="9.140625" style="9"/>
    <col min="15876" max="15876" width="48.7109375" style="9" customWidth="1"/>
    <col min="15877" max="15877" width="19.85546875" style="9" customWidth="1"/>
    <col min="15878" max="15878" width="15.140625" style="9" customWidth="1"/>
    <col min="15879" max="15879" width="14.42578125" style="9" customWidth="1"/>
    <col min="15880" max="16128" width="9.140625" style="9"/>
    <col min="16129" max="16129" width="0" style="9" hidden="1" customWidth="1"/>
    <col min="16130" max="16131" width="9.140625" style="9"/>
    <col min="16132" max="16132" width="48.7109375" style="9" customWidth="1"/>
    <col min="16133" max="16133" width="19.85546875" style="9" customWidth="1"/>
    <col min="16134" max="16134" width="15.140625" style="9" customWidth="1"/>
    <col min="16135" max="16135" width="14.42578125" style="9" customWidth="1"/>
    <col min="16136" max="16384" width="9.140625" style="9"/>
  </cols>
  <sheetData>
    <row r="1" spans="1:8" s="32" customFormat="1" ht="12.75">
      <c r="B1" s="33" t="s">
        <v>168</v>
      </c>
      <c r="C1" s="34"/>
      <c r="D1" s="35"/>
      <c r="F1" s="36"/>
      <c r="G1" s="36"/>
      <c r="H1" s="64" t="s">
        <v>169</v>
      </c>
    </row>
    <row r="2" spans="1:8" s="32" customFormat="1" ht="12.75">
      <c r="B2" s="33" t="s">
        <v>170</v>
      </c>
      <c r="C2" s="34"/>
      <c r="D2" s="35"/>
      <c r="F2" s="36"/>
      <c r="G2" s="36"/>
      <c r="H2" s="36"/>
    </row>
    <row r="3" spans="1:8" s="32" customFormat="1" ht="12.75">
      <c r="B3" s="33"/>
      <c r="C3" s="34"/>
      <c r="D3" s="35"/>
      <c r="F3" s="36"/>
      <c r="G3" s="36"/>
      <c r="H3" s="36"/>
    </row>
    <row r="4" spans="1:8" s="32" customFormat="1" ht="12.75">
      <c r="B4" s="33" t="s">
        <v>171</v>
      </c>
      <c r="C4" s="34"/>
      <c r="D4" s="35"/>
      <c r="F4" s="36"/>
      <c r="G4" s="36"/>
      <c r="H4" s="36"/>
    </row>
    <row r="5" spans="1:8" s="32" customFormat="1" ht="12.75">
      <c r="C5" s="37"/>
      <c r="D5" s="35"/>
      <c r="F5" s="36"/>
      <c r="G5" s="36"/>
      <c r="H5" s="36"/>
    </row>
    <row r="6" spans="1:8">
      <c r="A6" s="9" t="s">
        <v>172</v>
      </c>
      <c r="B6" s="9" t="s">
        <v>173</v>
      </c>
    </row>
    <row r="7" spans="1:8">
      <c r="B7" s="40" t="s">
        <v>174</v>
      </c>
      <c r="C7" s="41" t="s">
        <v>175</v>
      </c>
      <c r="D7" s="42"/>
      <c r="E7" s="43" t="s">
        <v>176</v>
      </c>
      <c r="F7" s="44" t="s">
        <v>177</v>
      </c>
      <c r="G7" s="45" t="s">
        <v>178</v>
      </c>
    </row>
    <row r="8" spans="1:8">
      <c r="F8" s="46" t="s">
        <v>179</v>
      </c>
      <c r="G8" s="46"/>
    </row>
    <row r="9" spans="1:8">
      <c r="A9" s="9" t="s">
        <v>6</v>
      </c>
      <c r="B9" s="9" t="s">
        <v>180</v>
      </c>
      <c r="C9" s="38" t="s">
        <v>181</v>
      </c>
      <c r="D9" s="1" t="s">
        <v>182</v>
      </c>
      <c r="E9" s="9" t="s">
        <v>183</v>
      </c>
      <c r="F9" s="46" t="s">
        <v>184</v>
      </c>
      <c r="G9" s="46" t="s">
        <v>185</v>
      </c>
    </row>
    <row r="10" spans="1:8">
      <c r="A10" s="9" t="s">
        <v>171</v>
      </c>
      <c r="F10" s="46"/>
      <c r="G10" s="46"/>
    </row>
    <row r="11" spans="1:8">
      <c r="B11" s="47" t="s">
        <v>186</v>
      </c>
      <c r="F11" s="48"/>
      <c r="G11" s="49"/>
    </row>
    <row r="12" spans="1:8">
      <c r="B12" s="50"/>
      <c r="C12" s="51" t="s">
        <v>187</v>
      </c>
      <c r="F12" s="48">
        <v>0</v>
      </c>
      <c r="G12" s="49">
        <v>22</v>
      </c>
    </row>
    <row r="13" spans="1:8">
      <c r="B13" s="50"/>
      <c r="C13" s="52"/>
      <c r="D13" s="53" t="s">
        <v>188</v>
      </c>
      <c r="E13" s="2" t="s">
        <v>189</v>
      </c>
      <c r="F13" s="48">
        <v>0</v>
      </c>
      <c r="G13" s="49">
        <v>0</v>
      </c>
    </row>
    <row r="14" spans="1:8">
      <c r="B14" s="50"/>
      <c r="C14" s="52"/>
      <c r="D14" s="1" t="s">
        <v>190</v>
      </c>
      <c r="E14" s="9" t="s">
        <v>189</v>
      </c>
      <c r="F14" s="46">
        <v>0</v>
      </c>
      <c r="G14" s="46">
        <v>22</v>
      </c>
    </row>
    <row r="15" spans="1:8">
      <c r="B15" s="50"/>
      <c r="C15" s="52" t="s">
        <v>191</v>
      </c>
      <c r="F15" s="48">
        <v>0</v>
      </c>
      <c r="G15" s="49">
        <v>1889</v>
      </c>
    </row>
    <row r="16" spans="1:8">
      <c r="B16" s="50"/>
      <c r="C16" s="52" t="s">
        <v>192</v>
      </c>
      <c r="F16" s="48">
        <v>0</v>
      </c>
      <c r="G16" s="49">
        <v>929</v>
      </c>
    </row>
    <row r="17" spans="2:7">
      <c r="B17" s="50"/>
      <c r="C17" s="52"/>
      <c r="D17" s="1" t="s">
        <v>193</v>
      </c>
      <c r="E17" s="2" t="s">
        <v>194</v>
      </c>
      <c r="F17" s="48">
        <v>0</v>
      </c>
      <c r="G17" s="49">
        <v>4</v>
      </c>
    </row>
    <row r="18" spans="2:7" ht="30">
      <c r="B18" s="50"/>
      <c r="C18" s="52"/>
      <c r="D18" s="1" t="s">
        <v>195</v>
      </c>
      <c r="E18" s="2" t="s">
        <v>194</v>
      </c>
      <c r="F18" s="48">
        <v>0</v>
      </c>
      <c r="G18" s="49">
        <v>895</v>
      </c>
    </row>
    <row r="19" spans="2:7">
      <c r="B19" s="50"/>
      <c r="C19" s="52"/>
      <c r="D19" s="1" t="s">
        <v>196</v>
      </c>
      <c r="E19" s="2" t="s">
        <v>194</v>
      </c>
      <c r="F19" s="48">
        <v>0</v>
      </c>
      <c r="G19" s="49">
        <v>30</v>
      </c>
    </row>
    <row r="20" spans="2:7">
      <c r="B20" s="50"/>
      <c r="C20" s="52" t="s">
        <v>197</v>
      </c>
      <c r="F20" s="48">
        <v>0</v>
      </c>
      <c r="G20" s="49">
        <v>444757</v>
      </c>
    </row>
    <row r="21" spans="2:7">
      <c r="B21" s="50"/>
      <c r="C21" s="52"/>
      <c r="D21" s="1" t="s">
        <v>198</v>
      </c>
      <c r="E21" s="2" t="s">
        <v>199</v>
      </c>
      <c r="F21" s="48">
        <v>0</v>
      </c>
      <c r="G21" s="49">
        <v>50</v>
      </c>
    </row>
    <row r="22" spans="2:7">
      <c r="B22" s="50"/>
      <c r="C22" s="52"/>
      <c r="D22" s="1" t="s">
        <v>200</v>
      </c>
      <c r="E22" s="2" t="s">
        <v>199</v>
      </c>
      <c r="F22" s="48">
        <v>0</v>
      </c>
      <c r="G22" s="49">
        <v>24000</v>
      </c>
    </row>
    <row r="23" spans="2:7">
      <c r="B23" s="50"/>
      <c r="C23" s="52"/>
      <c r="D23" s="1" t="s">
        <v>201</v>
      </c>
      <c r="E23" s="2" t="s">
        <v>199</v>
      </c>
      <c r="F23" s="48">
        <v>0</v>
      </c>
      <c r="G23" s="49">
        <v>380000</v>
      </c>
    </row>
    <row r="24" spans="2:7">
      <c r="B24" s="50"/>
      <c r="C24" s="54"/>
      <c r="D24" s="1" t="s">
        <v>202</v>
      </c>
      <c r="E24" s="2" t="s">
        <v>199</v>
      </c>
      <c r="F24" s="48">
        <v>0</v>
      </c>
      <c r="G24" s="49">
        <v>40707</v>
      </c>
    </row>
    <row r="25" spans="2:7">
      <c r="B25" s="50"/>
      <c r="C25" s="38" t="s">
        <v>203</v>
      </c>
      <c r="F25" s="46">
        <v>0</v>
      </c>
      <c r="G25" s="46">
        <v>60000</v>
      </c>
    </row>
    <row r="26" spans="2:7">
      <c r="B26" s="50"/>
      <c r="D26" s="1" t="s">
        <v>204</v>
      </c>
      <c r="E26" s="9" t="s">
        <v>205</v>
      </c>
      <c r="F26" s="46">
        <v>0</v>
      </c>
      <c r="G26" s="46">
        <v>60000</v>
      </c>
    </row>
    <row r="27" spans="2:7">
      <c r="B27" s="50"/>
      <c r="C27" s="51" t="s">
        <v>206</v>
      </c>
      <c r="F27" s="48">
        <v>0</v>
      </c>
      <c r="G27" s="49">
        <v>472</v>
      </c>
    </row>
    <row r="28" spans="2:7">
      <c r="B28" s="50"/>
      <c r="C28" s="52"/>
      <c r="D28" s="1" t="s">
        <v>207</v>
      </c>
      <c r="E28" s="2" t="s">
        <v>194</v>
      </c>
      <c r="F28" s="48">
        <v>0</v>
      </c>
      <c r="G28" s="49">
        <v>4</v>
      </c>
    </row>
    <row r="29" spans="2:7">
      <c r="B29" s="50"/>
      <c r="C29" s="52"/>
      <c r="D29" s="1" t="s">
        <v>208</v>
      </c>
      <c r="E29" s="2" t="s">
        <v>194</v>
      </c>
      <c r="F29" s="48">
        <v>0</v>
      </c>
      <c r="G29" s="49">
        <v>4</v>
      </c>
    </row>
    <row r="30" spans="2:7">
      <c r="B30" s="50"/>
      <c r="C30" s="52"/>
      <c r="D30" s="1" t="s">
        <v>209</v>
      </c>
      <c r="E30" s="2" t="s">
        <v>194</v>
      </c>
      <c r="F30" s="48">
        <v>0</v>
      </c>
      <c r="G30" s="49">
        <v>456</v>
      </c>
    </row>
    <row r="31" spans="2:7">
      <c r="B31" s="50"/>
      <c r="C31" s="52"/>
      <c r="D31" s="1" t="s">
        <v>210</v>
      </c>
      <c r="E31" s="2" t="s">
        <v>194</v>
      </c>
      <c r="F31" s="48">
        <v>0</v>
      </c>
      <c r="G31" s="49">
        <v>5</v>
      </c>
    </row>
    <row r="32" spans="2:7">
      <c r="B32" s="50"/>
      <c r="C32" s="52"/>
      <c r="D32" s="1" t="s">
        <v>211</v>
      </c>
      <c r="E32" s="2" t="s">
        <v>194</v>
      </c>
      <c r="F32" s="48">
        <v>0</v>
      </c>
      <c r="G32" s="49">
        <v>3</v>
      </c>
    </row>
    <row r="33" spans="2:7">
      <c r="B33" s="50"/>
      <c r="C33" s="52"/>
      <c r="D33" s="1" t="s">
        <v>212</v>
      </c>
      <c r="E33" s="2" t="s">
        <v>194</v>
      </c>
      <c r="F33" s="48">
        <v>0</v>
      </c>
      <c r="G33" s="49">
        <v>0</v>
      </c>
    </row>
    <row r="34" spans="2:7">
      <c r="B34" s="50"/>
      <c r="C34" s="52" t="s">
        <v>213</v>
      </c>
      <c r="F34" s="48">
        <v>0</v>
      </c>
      <c r="G34" s="49">
        <v>39</v>
      </c>
    </row>
    <row r="35" spans="2:7">
      <c r="B35" s="50"/>
      <c r="C35" s="52"/>
      <c r="D35" s="1" t="s">
        <v>214</v>
      </c>
      <c r="E35" s="2" t="s">
        <v>194</v>
      </c>
      <c r="F35" s="48">
        <v>0</v>
      </c>
      <c r="G35" s="49">
        <v>36</v>
      </c>
    </row>
    <row r="36" spans="2:7">
      <c r="B36" s="50"/>
      <c r="C36" s="52"/>
      <c r="D36" s="1" t="s">
        <v>215</v>
      </c>
      <c r="E36" s="2" t="s">
        <v>194</v>
      </c>
      <c r="F36" s="48">
        <v>0</v>
      </c>
      <c r="G36" s="49">
        <v>2</v>
      </c>
    </row>
    <row r="37" spans="2:7">
      <c r="B37" s="50"/>
      <c r="C37" s="52"/>
      <c r="D37" s="1" t="s">
        <v>216</v>
      </c>
      <c r="E37" s="2" t="s">
        <v>194</v>
      </c>
      <c r="F37" s="48">
        <v>0</v>
      </c>
      <c r="G37" s="49">
        <v>1</v>
      </c>
    </row>
    <row r="38" spans="2:7">
      <c r="B38" s="50"/>
      <c r="C38" s="52" t="s">
        <v>217</v>
      </c>
      <c r="F38" s="48">
        <v>0</v>
      </c>
      <c r="G38" s="49">
        <v>3</v>
      </c>
    </row>
    <row r="39" spans="2:7" ht="30">
      <c r="B39" s="50"/>
      <c r="C39" s="52"/>
      <c r="D39" s="1" t="s">
        <v>218</v>
      </c>
      <c r="E39" s="2" t="s">
        <v>194</v>
      </c>
      <c r="F39" s="48">
        <v>0</v>
      </c>
      <c r="G39" s="49">
        <v>3</v>
      </c>
    </row>
    <row r="40" spans="2:7">
      <c r="B40" s="50"/>
      <c r="C40" s="52" t="s">
        <v>219</v>
      </c>
      <c r="F40" s="48">
        <v>50</v>
      </c>
      <c r="G40" s="49">
        <v>52</v>
      </c>
    </row>
    <row r="41" spans="2:7" ht="30">
      <c r="B41" s="50"/>
      <c r="C41" s="52"/>
      <c r="D41" s="1" t="s">
        <v>220</v>
      </c>
      <c r="E41" s="2" t="s">
        <v>194</v>
      </c>
      <c r="F41" s="48">
        <v>0</v>
      </c>
      <c r="G41" s="49">
        <v>6</v>
      </c>
    </row>
    <row r="42" spans="2:7">
      <c r="B42" s="50"/>
      <c r="C42" s="52"/>
      <c r="D42" s="1" t="s">
        <v>221</v>
      </c>
      <c r="E42" s="2" t="s">
        <v>194</v>
      </c>
      <c r="F42" s="48">
        <v>50</v>
      </c>
      <c r="G42" s="49">
        <v>46</v>
      </c>
    </row>
    <row r="43" spans="2:7">
      <c r="B43" s="50"/>
      <c r="C43" s="52" t="s">
        <v>222</v>
      </c>
      <c r="F43" s="48">
        <v>20</v>
      </c>
      <c r="G43" s="49">
        <v>3</v>
      </c>
    </row>
    <row r="44" spans="2:7">
      <c r="B44" s="50"/>
      <c r="C44" s="52"/>
      <c r="D44" s="1" t="s">
        <v>223</v>
      </c>
      <c r="E44" s="2" t="s">
        <v>194</v>
      </c>
      <c r="F44" s="48">
        <v>20</v>
      </c>
      <c r="G44" s="49">
        <v>3</v>
      </c>
    </row>
    <row r="45" spans="2:7">
      <c r="B45" s="50"/>
      <c r="C45" s="52" t="s">
        <v>224</v>
      </c>
      <c r="F45" s="48">
        <v>0</v>
      </c>
      <c r="G45" s="49">
        <v>4206</v>
      </c>
    </row>
    <row r="46" spans="2:7">
      <c r="B46" s="50"/>
      <c r="C46" s="52"/>
      <c r="D46" s="1" t="s">
        <v>225</v>
      </c>
      <c r="E46" s="2" t="s">
        <v>199</v>
      </c>
      <c r="F46" s="48">
        <v>0</v>
      </c>
      <c r="G46" s="49">
        <v>2000</v>
      </c>
    </row>
    <row r="47" spans="2:7">
      <c r="B47" s="50"/>
      <c r="C47" s="52"/>
      <c r="D47" s="1" t="s">
        <v>226</v>
      </c>
      <c r="E47" s="2" t="s">
        <v>199</v>
      </c>
      <c r="F47" s="48">
        <v>0</v>
      </c>
      <c r="G47" s="49">
        <v>2200</v>
      </c>
    </row>
    <row r="48" spans="2:7">
      <c r="B48" s="50"/>
      <c r="C48" s="52"/>
      <c r="D48" s="1" t="s">
        <v>227</v>
      </c>
      <c r="E48" s="2" t="s">
        <v>199</v>
      </c>
      <c r="F48" s="48">
        <v>0</v>
      </c>
      <c r="G48" s="49">
        <v>6</v>
      </c>
    </row>
    <row r="49" spans="2:7">
      <c r="B49" s="50"/>
      <c r="C49" s="52" t="s">
        <v>228</v>
      </c>
      <c r="F49" s="48">
        <v>0</v>
      </c>
      <c r="G49" s="49">
        <v>2000</v>
      </c>
    </row>
    <row r="50" spans="2:7">
      <c r="B50" s="50"/>
      <c r="C50" s="54"/>
      <c r="D50" s="1" t="s">
        <v>228</v>
      </c>
      <c r="E50" s="2" t="s">
        <v>199</v>
      </c>
      <c r="F50" s="48">
        <v>0</v>
      </c>
      <c r="G50" s="49">
        <v>2000</v>
      </c>
    </row>
    <row r="51" spans="2:7">
      <c r="B51" s="50" t="s">
        <v>229</v>
      </c>
      <c r="F51" s="48"/>
      <c r="G51" s="49"/>
    </row>
    <row r="52" spans="2:7">
      <c r="B52" s="50"/>
      <c r="C52" s="38" t="s">
        <v>230</v>
      </c>
      <c r="F52" s="48">
        <v>0</v>
      </c>
      <c r="G52" s="49">
        <v>0</v>
      </c>
    </row>
    <row r="53" spans="2:7">
      <c r="B53" s="50"/>
      <c r="D53" s="1" t="s">
        <v>231</v>
      </c>
      <c r="E53" s="2" t="s">
        <v>194</v>
      </c>
      <c r="F53" s="48">
        <v>0</v>
      </c>
      <c r="G53" s="49">
        <v>0</v>
      </c>
    </row>
    <row r="54" spans="2:7">
      <c r="B54" s="50"/>
      <c r="C54" s="38" t="s">
        <v>232</v>
      </c>
      <c r="F54" s="48">
        <v>32</v>
      </c>
      <c r="G54" s="49">
        <v>4</v>
      </c>
    </row>
    <row r="55" spans="2:7">
      <c r="B55" s="50"/>
      <c r="D55" s="1" t="s">
        <v>233</v>
      </c>
      <c r="E55" s="2" t="s">
        <v>194</v>
      </c>
      <c r="F55" s="48">
        <v>8</v>
      </c>
      <c r="G55" s="49">
        <v>1</v>
      </c>
    </row>
    <row r="56" spans="2:7">
      <c r="B56" s="50"/>
      <c r="D56" s="1" t="s">
        <v>234</v>
      </c>
      <c r="E56" s="2" t="s">
        <v>194</v>
      </c>
      <c r="F56" s="48">
        <v>24</v>
      </c>
      <c r="G56" s="49">
        <v>3</v>
      </c>
    </row>
    <row r="57" spans="2:7">
      <c r="B57" s="50"/>
      <c r="C57" s="38" t="s">
        <v>235</v>
      </c>
      <c r="F57" s="46">
        <v>0</v>
      </c>
      <c r="G57" s="46">
        <v>1</v>
      </c>
    </row>
    <row r="58" spans="2:7">
      <c r="B58" s="50"/>
      <c r="D58" s="1" t="s">
        <v>236</v>
      </c>
      <c r="E58" s="9" t="s">
        <v>194</v>
      </c>
      <c r="F58" s="46">
        <v>0</v>
      </c>
      <c r="G58" s="46">
        <v>1</v>
      </c>
    </row>
    <row r="59" spans="2:7">
      <c r="B59" s="50"/>
      <c r="C59" s="38" t="s">
        <v>237</v>
      </c>
      <c r="F59" s="48">
        <v>60</v>
      </c>
      <c r="G59" s="49">
        <v>4</v>
      </c>
    </row>
    <row r="60" spans="2:7">
      <c r="B60" s="50"/>
      <c r="D60" s="1" t="s">
        <v>238</v>
      </c>
      <c r="E60" s="2" t="s">
        <v>194</v>
      </c>
      <c r="F60" s="48">
        <v>60</v>
      </c>
      <c r="G60" s="49">
        <v>4</v>
      </c>
    </row>
    <row r="61" spans="2:7">
      <c r="B61" s="50" t="s">
        <v>239</v>
      </c>
      <c r="F61" s="48"/>
      <c r="G61" s="49"/>
    </row>
    <row r="62" spans="2:7">
      <c r="B62" s="50"/>
      <c r="C62" s="38" t="s">
        <v>240</v>
      </c>
      <c r="F62" s="48">
        <v>0</v>
      </c>
      <c r="G62" s="49">
        <v>8</v>
      </c>
    </row>
    <row r="63" spans="2:7" ht="30">
      <c r="B63" s="50"/>
      <c r="D63" s="1" t="s">
        <v>241</v>
      </c>
      <c r="E63" s="2" t="s">
        <v>194</v>
      </c>
      <c r="F63" s="48">
        <v>0</v>
      </c>
      <c r="G63" s="49">
        <v>8</v>
      </c>
    </row>
    <row r="64" spans="2:7">
      <c r="B64" s="50"/>
      <c r="C64" s="38" t="s">
        <v>242</v>
      </c>
      <c r="F64" s="48">
        <v>0</v>
      </c>
      <c r="G64" s="49">
        <v>22</v>
      </c>
    </row>
    <row r="65" spans="2:7">
      <c r="B65" s="50"/>
      <c r="D65" s="1" t="s">
        <v>243</v>
      </c>
      <c r="E65" s="2" t="s">
        <v>194</v>
      </c>
      <c r="F65" s="48">
        <v>0</v>
      </c>
      <c r="G65" s="49">
        <v>0</v>
      </c>
    </row>
    <row r="66" spans="2:7">
      <c r="B66" s="50"/>
      <c r="D66" s="1" t="s">
        <v>244</v>
      </c>
      <c r="E66" s="2" t="s">
        <v>194</v>
      </c>
      <c r="F66" s="48">
        <v>0</v>
      </c>
      <c r="G66" s="49">
        <v>22</v>
      </c>
    </row>
    <row r="67" spans="2:7">
      <c r="B67" s="50"/>
      <c r="C67" s="38" t="s">
        <v>245</v>
      </c>
      <c r="F67" s="48">
        <v>0</v>
      </c>
      <c r="G67" s="49">
        <v>4</v>
      </c>
    </row>
    <row r="68" spans="2:7">
      <c r="B68" s="50"/>
      <c r="D68" s="1" t="s">
        <v>246</v>
      </c>
      <c r="E68" s="2" t="s">
        <v>194</v>
      </c>
      <c r="F68" s="48">
        <v>0</v>
      </c>
      <c r="G68" s="49">
        <v>4</v>
      </c>
    </row>
    <row r="69" spans="2:7">
      <c r="B69" s="50"/>
      <c r="C69" s="38" t="s">
        <v>247</v>
      </c>
      <c r="F69" s="48">
        <v>0</v>
      </c>
      <c r="G69" s="49">
        <v>0</v>
      </c>
    </row>
    <row r="70" spans="2:7">
      <c r="B70" s="50"/>
      <c r="D70" s="1" t="s">
        <v>248</v>
      </c>
      <c r="E70" s="2" t="s">
        <v>194</v>
      </c>
      <c r="F70" s="48">
        <v>0</v>
      </c>
      <c r="G70" s="49">
        <v>0</v>
      </c>
    </row>
    <row r="71" spans="2:7">
      <c r="B71" s="50" t="s">
        <v>249</v>
      </c>
      <c r="F71" s="48"/>
      <c r="G71" s="49"/>
    </row>
    <row r="72" spans="2:7">
      <c r="B72" s="50"/>
      <c r="C72" s="38" t="s">
        <v>250</v>
      </c>
      <c r="F72" s="48">
        <v>2</v>
      </c>
      <c r="G72" s="49">
        <v>0</v>
      </c>
    </row>
    <row r="73" spans="2:7" ht="30">
      <c r="B73" s="50"/>
      <c r="D73" s="1" t="s">
        <v>251</v>
      </c>
      <c r="E73" s="2" t="s">
        <v>194</v>
      </c>
      <c r="F73" s="48">
        <v>2</v>
      </c>
      <c r="G73" s="49">
        <v>0</v>
      </c>
    </row>
    <row r="74" spans="2:7">
      <c r="B74" s="50"/>
      <c r="C74" s="38" t="s">
        <v>252</v>
      </c>
      <c r="F74" s="48">
        <v>95000</v>
      </c>
      <c r="G74" s="49">
        <v>373290</v>
      </c>
    </row>
    <row r="75" spans="2:7">
      <c r="B75" s="50"/>
      <c r="D75" s="1" t="s">
        <v>253</v>
      </c>
      <c r="E75" s="2" t="s">
        <v>254</v>
      </c>
      <c r="F75" s="48">
        <v>0</v>
      </c>
      <c r="G75" s="49">
        <v>0</v>
      </c>
    </row>
    <row r="76" spans="2:7">
      <c r="B76" s="50"/>
      <c r="D76" s="1" t="s">
        <v>255</v>
      </c>
      <c r="E76" s="2" t="s">
        <v>194</v>
      </c>
      <c r="F76" s="48">
        <v>0</v>
      </c>
      <c r="G76" s="49">
        <v>0</v>
      </c>
    </row>
    <row r="77" spans="2:7">
      <c r="B77" s="50"/>
      <c r="D77" s="1" t="s">
        <v>256</v>
      </c>
      <c r="E77" s="9" t="s">
        <v>194</v>
      </c>
      <c r="F77" s="46">
        <v>0</v>
      </c>
      <c r="G77" s="46">
        <v>2</v>
      </c>
    </row>
    <row r="78" spans="2:7" ht="30">
      <c r="B78" s="50"/>
      <c r="D78" s="1" t="s">
        <v>257</v>
      </c>
      <c r="E78" s="2" t="s">
        <v>254</v>
      </c>
      <c r="F78" s="48">
        <v>0</v>
      </c>
      <c r="G78" s="49">
        <v>0</v>
      </c>
    </row>
    <row r="79" spans="2:7">
      <c r="B79" s="50"/>
      <c r="D79" s="1" t="s">
        <v>258</v>
      </c>
      <c r="E79" s="2" t="s">
        <v>254</v>
      </c>
      <c r="F79" s="48">
        <v>95000</v>
      </c>
      <c r="G79" s="49">
        <v>373042</v>
      </c>
    </row>
    <row r="80" spans="2:7">
      <c r="B80" s="50"/>
      <c r="D80" s="1" t="s">
        <v>259</v>
      </c>
      <c r="E80" s="2" t="s">
        <v>260</v>
      </c>
      <c r="F80" s="48">
        <v>0</v>
      </c>
      <c r="G80" s="49">
        <v>123</v>
      </c>
    </row>
    <row r="81" spans="2:7">
      <c r="B81" s="50"/>
      <c r="D81" s="1" t="s">
        <v>261</v>
      </c>
      <c r="E81" s="2" t="s">
        <v>260</v>
      </c>
      <c r="F81" s="48">
        <v>0</v>
      </c>
      <c r="G81" s="49">
        <v>123</v>
      </c>
    </row>
    <row r="82" spans="2:7">
      <c r="B82" s="50"/>
      <c r="C82" s="38" t="s">
        <v>262</v>
      </c>
      <c r="F82" s="48">
        <v>19780</v>
      </c>
      <c r="G82" s="49">
        <v>17472</v>
      </c>
    </row>
    <row r="83" spans="2:7">
      <c r="B83" s="50"/>
      <c r="D83" s="1" t="s">
        <v>263</v>
      </c>
      <c r="E83" s="2" t="s">
        <v>194</v>
      </c>
      <c r="F83" s="48">
        <v>2280</v>
      </c>
      <c r="G83" s="49">
        <v>500</v>
      </c>
    </row>
    <row r="84" spans="2:7">
      <c r="B84" s="50"/>
      <c r="D84" s="1" t="s">
        <v>264</v>
      </c>
      <c r="E84" s="2" t="s">
        <v>194</v>
      </c>
      <c r="F84" s="48">
        <v>17500</v>
      </c>
      <c r="G84" s="49">
        <v>16462</v>
      </c>
    </row>
    <row r="85" spans="2:7">
      <c r="B85" s="50"/>
      <c r="D85" s="1" t="s">
        <v>265</v>
      </c>
      <c r="E85" s="2" t="s">
        <v>194</v>
      </c>
      <c r="F85" s="48">
        <v>0</v>
      </c>
      <c r="G85" s="49">
        <v>310</v>
      </c>
    </row>
    <row r="86" spans="2:7">
      <c r="B86" s="50"/>
      <c r="D86" s="1" t="s">
        <v>266</v>
      </c>
      <c r="E86" s="2" t="s">
        <v>194</v>
      </c>
      <c r="F86" s="48">
        <v>0</v>
      </c>
      <c r="G86" s="49">
        <v>200</v>
      </c>
    </row>
    <row r="87" spans="2:7">
      <c r="B87" s="50"/>
      <c r="C87" s="38" t="s">
        <v>267</v>
      </c>
      <c r="F87" s="48">
        <v>60</v>
      </c>
      <c r="G87" s="49">
        <v>128</v>
      </c>
    </row>
    <row r="88" spans="2:7">
      <c r="B88" s="50"/>
      <c r="D88" s="1" t="s">
        <v>268</v>
      </c>
      <c r="E88" s="2" t="s">
        <v>194</v>
      </c>
      <c r="F88" s="48">
        <v>60</v>
      </c>
      <c r="G88" s="49">
        <v>77</v>
      </c>
    </row>
    <row r="89" spans="2:7">
      <c r="B89" s="50"/>
      <c r="D89" s="53" t="s">
        <v>269</v>
      </c>
      <c r="E89" s="2" t="s">
        <v>194</v>
      </c>
      <c r="F89" s="48">
        <v>0</v>
      </c>
      <c r="G89" s="49">
        <v>51</v>
      </c>
    </row>
    <row r="90" spans="2:7">
      <c r="B90" s="50"/>
      <c r="C90" s="38" t="s">
        <v>270</v>
      </c>
      <c r="F90" s="48">
        <v>670</v>
      </c>
      <c r="G90" s="49">
        <v>1607</v>
      </c>
    </row>
    <row r="91" spans="2:7">
      <c r="B91" s="50"/>
      <c r="D91" s="1" t="s">
        <v>271</v>
      </c>
      <c r="E91" s="2" t="s">
        <v>194</v>
      </c>
      <c r="F91" s="48">
        <v>100</v>
      </c>
      <c r="G91" s="49">
        <v>43</v>
      </c>
    </row>
    <row r="92" spans="2:7">
      <c r="B92" s="50"/>
      <c r="D92" s="1" t="s">
        <v>272</v>
      </c>
      <c r="E92" s="2" t="s">
        <v>194</v>
      </c>
      <c r="F92" s="48">
        <v>0</v>
      </c>
      <c r="G92" s="49">
        <v>5</v>
      </c>
    </row>
    <row r="93" spans="2:7" ht="30">
      <c r="B93" s="50"/>
      <c r="D93" s="1" t="s">
        <v>273</v>
      </c>
      <c r="E93" s="2" t="s">
        <v>194</v>
      </c>
      <c r="F93" s="48">
        <v>544</v>
      </c>
      <c r="G93" s="49">
        <v>1520</v>
      </c>
    </row>
    <row r="94" spans="2:7">
      <c r="B94" s="50"/>
      <c r="D94" s="1" t="s">
        <v>274</v>
      </c>
      <c r="E94" s="2" t="s">
        <v>194</v>
      </c>
      <c r="F94" s="48">
        <v>10</v>
      </c>
      <c r="G94" s="49">
        <v>4</v>
      </c>
    </row>
    <row r="95" spans="2:7">
      <c r="B95" s="50"/>
      <c r="D95" s="1" t="s">
        <v>275</v>
      </c>
      <c r="E95" s="2" t="s">
        <v>194</v>
      </c>
      <c r="F95" s="48">
        <v>16</v>
      </c>
      <c r="G95" s="49">
        <v>35</v>
      </c>
    </row>
    <row r="96" spans="2:7">
      <c r="B96" s="50" t="s">
        <v>276</v>
      </c>
      <c r="F96" s="48"/>
      <c r="G96" s="49"/>
    </row>
    <row r="97" spans="2:7">
      <c r="B97" s="50"/>
      <c r="C97" s="38" t="s">
        <v>277</v>
      </c>
      <c r="F97" s="48">
        <v>3</v>
      </c>
      <c r="G97" s="49">
        <v>0</v>
      </c>
    </row>
    <row r="98" spans="2:7">
      <c r="B98" s="50"/>
      <c r="D98" s="1" t="s">
        <v>278</v>
      </c>
      <c r="E98" s="2" t="s">
        <v>194</v>
      </c>
      <c r="F98" s="48">
        <v>3</v>
      </c>
      <c r="G98" s="49">
        <v>0</v>
      </c>
    </row>
    <row r="99" spans="2:7">
      <c r="B99" s="50"/>
      <c r="C99" s="38" t="s">
        <v>279</v>
      </c>
      <c r="F99" s="48">
        <v>106</v>
      </c>
      <c r="G99" s="49">
        <v>29</v>
      </c>
    </row>
    <row r="100" spans="2:7">
      <c r="B100" s="50"/>
      <c r="D100" s="1" t="s">
        <v>280</v>
      </c>
      <c r="E100" s="2" t="s">
        <v>194</v>
      </c>
      <c r="F100" s="48">
        <v>53</v>
      </c>
      <c r="G100" s="49">
        <v>0</v>
      </c>
    </row>
    <row r="101" spans="2:7">
      <c r="B101" s="50"/>
      <c r="D101" s="1" t="s">
        <v>281</v>
      </c>
      <c r="E101" s="9" t="s">
        <v>194</v>
      </c>
      <c r="F101" s="46">
        <v>0</v>
      </c>
      <c r="G101" s="46">
        <v>7</v>
      </c>
    </row>
    <row r="102" spans="2:7">
      <c r="B102" s="50"/>
      <c r="D102" s="1" t="s">
        <v>282</v>
      </c>
      <c r="E102" s="2" t="s">
        <v>194</v>
      </c>
      <c r="F102" s="48">
        <v>0</v>
      </c>
      <c r="G102" s="49">
        <v>15</v>
      </c>
    </row>
    <row r="103" spans="2:7">
      <c r="B103" s="50"/>
      <c r="D103" s="1" t="s">
        <v>283</v>
      </c>
      <c r="E103" s="2" t="s">
        <v>194</v>
      </c>
      <c r="F103" s="48">
        <v>53</v>
      </c>
      <c r="G103" s="49">
        <v>7</v>
      </c>
    </row>
    <row r="104" spans="2:7">
      <c r="B104" s="50"/>
      <c r="C104" s="51" t="s">
        <v>284</v>
      </c>
      <c r="F104" s="48">
        <v>1</v>
      </c>
      <c r="G104" s="49">
        <v>0</v>
      </c>
    </row>
    <row r="105" spans="2:7">
      <c r="B105" s="50"/>
      <c r="C105" s="54"/>
      <c r="D105" s="1" t="s">
        <v>285</v>
      </c>
      <c r="E105" s="2" t="s">
        <v>194</v>
      </c>
      <c r="F105" s="48">
        <v>1</v>
      </c>
      <c r="G105" s="49">
        <v>0</v>
      </c>
    </row>
    <row r="106" spans="2:7">
      <c r="B106" s="50" t="s">
        <v>286</v>
      </c>
      <c r="F106" s="48"/>
      <c r="G106" s="49"/>
    </row>
    <row r="107" spans="2:7">
      <c r="B107" s="50"/>
      <c r="C107" s="38" t="s">
        <v>287</v>
      </c>
      <c r="F107" s="48">
        <v>0</v>
      </c>
      <c r="G107" s="49">
        <v>9</v>
      </c>
    </row>
    <row r="108" spans="2:7">
      <c r="B108" s="50"/>
      <c r="D108" s="1" t="s">
        <v>288</v>
      </c>
      <c r="E108" s="2" t="s">
        <v>194</v>
      </c>
      <c r="F108" s="48">
        <v>0</v>
      </c>
      <c r="G108" s="49">
        <v>9</v>
      </c>
    </row>
    <row r="109" spans="2:7">
      <c r="B109" s="50"/>
      <c r="C109" s="38" t="s">
        <v>289</v>
      </c>
      <c r="F109" s="48">
        <v>0</v>
      </c>
      <c r="G109" s="49">
        <v>3</v>
      </c>
    </row>
    <row r="110" spans="2:7" ht="30">
      <c r="B110" s="50"/>
      <c r="D110" s="1" t="s">
        <v>290</v>
      </c>
      <c r="E110" s="2" t="s">
        <v>194</v>
      </c>
      <c r="F110" s="48">
        <v>0</v>
      </c>
      <c r="G110" s="49">
        <v>3</v>
      </c>
    </row>
    <row r="111" spans="2:7">
      <c r="B111" s="50"/>
      <c r="C111" s="38" t="s">
        <v>291</v>
      </c>
      <c r="F111" s="48">
        <v>0</v>
      </c>
      <c r="G111" s="49">
        <v>7000</v>
      </c>
    </row>
    <row r="112" spans="2:7">
      <c r="B112" s="50"/>
      <c r="D112" s="1" t="s">
        <v>292</v>
      </c>
      <c r="E112" s="2" t="s">
        <v>194</v>
      </c>
      <c r="F112" s="48">
        <v>0</v>
      </c>
      <c r="G112" s="49">
        <v>7000</v>
      </c>
    </row>
    <row r="113" spans="1:7">
      <c r="B113" s="50"/>
      <c r="C113" s="38" t="s">
        <v>293</v>
      </c>
      <c r="F113" s="48">
        <v>0</v>
      </c>
      <c r="G113" s="49">
        <v>9</v>
      </c>
    </row>
    <row r="114" spans="1:7">
      <c r="B114" s="50"/>
      <c r="D114" s="1" t="s">
        <v>293</v>
      </c>
      <c r="E114" s="2" t="s">
        <v>194</v>
      </c>
      <c r="F114" s="48">
        <v>0</v>
      </c>
      <c r="G114" s="49">
        <v>9</v>
      </c>
    </row>
    <row r="115" spans="1:7">
      <c r="B115" s="50"/>
      <c r="C115" s="38" t="s">
        <v>294</v>
      </c>
      <c r="F115" s="48">
        <v>0</v>
      </c>
      <c r="G115" s="49">
        <v>1</v>
      </c>
    </row>
    <row r="116" spans="1:7">
      <c r="B116" s="50"/>
      <c r="D116" s="1" t="s">
        <v>295</v>
      </c>
      <c r="E116" s="2" t="s">
        <v>194</v>
      </c>
      <c r="F116" s="48">
        <v>0</v>
      </c>
      <c r="G116" s="49">
        <v>1</v>
      </c>
    </row>
    <row r="117" spans="1:7">
      <c r="B117" s="50"/>
      <c r="C117" s="38" t="s">
        <v>296</v>
      </c>
      <c r="F117" s="48">
        <v>0</v>
      </c>
      <c r="G117" s="49">
        <v>11</v>
      </c>
    </row>
    <row r="118" spans="1:7">
      <c r="B118" s="50"/>
      <c r="D118" s="1" t="s">
        <v>296</v>
      </c>
      <c r="E118" s="2" t="s">
        <v>194</v>
      </c>
      <c r="F118" s="48">
        <v>0</v>
      </c>
      <c r="G118" s="49">
        <v>11</v>
      </c>
    </row>
    <row r="119" spans="1:7">
      <c r="B119" s="50"/>
      <c r="C119" s="38" t="s">
        <v>297</v>
      </c>
      <c r="F119" s="48">
        <v>102</v>
      </c>
      <c r="G119" s="49">
        <v>127</v>
      </c>
    </row>
    <row r="120" spans="1:7">
      <c r="B120" s="50"/>
      <c r="D120" s="1" t="s">
        <v>297</v>
      </c>
      <c r="E120" s="2" t="s">
        <v>194</v>
      </c>
      <c r="F120" s="48">
        <v>102</v>
      </c>
      <c r="G120" s="49">
        <v>127</v>
      </c>
    </row>
    <row r="121" spans="1:7">
      <c r="B121" s="50"/>
      <c r="C121" s="38" t="s">
        <v>298</v>
      </c>
      <c r="F121" s="48">
        <v>0</v>
      </c>
      <c r="G121" s="49">
        <v>36</v>
      </c>
    </row>
    <row r="122" spans="1:7" ht="30">
      <c r="B122" s="50"/>
      <c r="D122" s="1" t="s">
        <v>298</v>
      </c>
      <c r="E122" s="2" t="s">
        <v>299</v>
      </c>
      <c r="F122" s="48">
        <v>0</v>
      </c>
      <c r="G122" s="49">
        <v>36</v>
      </c>
    </row>
    <row r="123" spans="1:7">
      <c r="B123" s="50"/>
      <c r="C123" s="38" t="s">
        <v>300</v>
      </c>
      <c r="F123" s="48">
        <v>0</v>
      </c>
      <c r="G123" s="49">
        <v>28</v>
      </c>
    </row>
    <row r="124" spans="1:7">
      <c r="B124" s="50"/>
      <c r="D124" s="1" t="s">
        <v>300</v>
      </c>
      <c r="E124" s="2" t="s">
        <v>194</v>
      </c>
      <c r="F124" s="48">
        <v>0</v>
      </c>
      <c r="G124" s="49">
        <v>28</v>
      </c>
    </row>
    <row r="125" spans="1:7">
      <c r="B125" s="50"/>
      <c r="C125" s="55" t="s">
        <v>301</v>
      </c>
      <c r="F125" s="48">
        <v>0</v>
      </c>
      <c r="G125" s="49">
        <v>0</v>
      </c>
    </row>
    <row r="126" spans="1:7">
      <c r="A126" s="56"/>
      <c r="B126" s="57"/>
      <c r="C126" s="58"/>
      <c r="D126" s="59" t="s">
        <v>301</v>
      </c>
      <c r="E126" s="2" t="s">
        <v>194</v>
      </c>
      <c r="F126" s="48">
        <v>0</v>
      </c>
      <c r="G126" s="49">
        <v>0</v>
      </c>
    </row>
    <row r="127" spans="1:7">
      <c r="A127" s="9" t="s">
        <v>302</v>
      </c>
      <c r="B127" s="60"/>
      <c r="C127" s="61"/>
      <c r="D127" s="62"/>
      <c r="E127" s="63"/>
      <c r="F127" s="48">
        <v>115886</v>
      </c>
      <c r="G127" s="49">
        <v>914165</v>
      </c>
    </row>
    <row r="128" spans="1:7">
      <c r="F128" s="9"/>
      <c r="G128" s="9"/>
    </row>
    <row r="129" spans="6:7">
      <c r="F129" s="9"/>
      <c r="G129" s="9"/>
    </row>
    <row r="130" spans="6:7">
      <c r="F130" s="9"/>
      <c r="G130" s="9"/>
    </row>
    <row r="131" spans="6:7">
      <c r="F131" s="9"/>
      <c r="G131" s="9"/>
    </row>
    <row r="132" spans="6:7">
      <c r="F132" s="9"/>
      <c r="G132" s="9"/>
    </row>
  </sheetData>
  <hyperlinks>
    <hyperlink ref="H1" location="Sheet1!A1" display="RETURN"/>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26F155BAA3C0459295FB8CF2DEE6F9" ma:contentTypeVersion="12" ma:contentTypeDescription="Create a new document." ma:contentTypeScope="" ma:versionID="a7d47b6d51dbf5e68b9ceec58109abbb">
  <xsd:schema xmlns:xsd="http://www.w3.org/2001/XMLSchema" xmlns:xs="http://www.w3.org/2001/XMLSchema" xmlns:p="http://schemas.microsoft.com/office/2006/metadata/properties" xmlns:ns2="2a4f4df2-35ea-41c7-9e83-0ea62a436e0b" xmlns:ns3="3fe2ab7c-8d91-458b-bd16-bbbac8e4a53b" targetNamespace="http://schemas.microsoft.com/office/2006/metadata/properties" ma:root="true" ma:fieldsID="36fd46cedc825808dc5409dd56485476" ns2:_="" ns3:_="">
    <xsd:import namespace="2a4f4df2-35ea-41c7-9e83-0ea62a436e0b"/>
    <xsd:import namespace="3fe2ab7c-8d91-458b-bd16-bbbac8e4a53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4f4df2-35ea-41c7-9e83-0ea62a436e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fe2ab7c-8d91-458b-bd16-bbbac8e4a53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A938B38-05C2-4001-82B9-93F9064A8A04}"/>
</file>

<file path=customXml/itemProps2.xml><?xml version="1.0" encoding="utf-8"?>
<ds:datastoreItem xmlns:ds="http://schemas.openxmlformats.org/officeDocument/2006/customXml" ds:itemID="{847C262E-D13B-42E6-A253-7A53376DA74D}"/>
</file>

<file path=customXml/itemProps3.xml><?xml version="1.0" encoding="utf-8"?>
<ds:datastoreItem xmlns:ds="http://schemas.openxmlformats.org/officeDocument/2006/customXml" ds:itemID="{92C6BEA1-27D8-43D6-A927-667FEAD727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Chapter 4 Annex A</vt:lpstr>
      <vt:lpstr>noap</vt:lpstr>
      <vt:lpstr>Sheet2</vt:lpstr>
      <vt:lpstr>Sheet3</vt:lpstr>
      <vt:lpstr>'Chapter 4 Annex A'!Print_Area</vt:lpstr>
      <vt:lpstr>'Chapter 4 Annex A'!Print_Titles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MalouMagbojos</dc:creator>
  <cp:lastModifiedBy>NEDA</cp:lastModifiedBy>
  <cp:lastPrinted>2014-10-08T01:40:36Z</cp:lastPrinted>
  <dcterms:created xsi:type="dcterms:W3CDTF">2014-01-15T00:28:57Z</dcterms:created>
  <dcterms:modified xsi:type="dcterms:W3CDTF">2014-10-08T01:54:02Z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0x0101007A26F155BAA3C0459295FB8CF2DEE6F9</vt:lpwstr>
  </property>
</Properties>
</file>