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120" yWindow="45" windowWidth="15135" windowHeight="8130"/>
  </bookViews>
  <sheets>
    <sheet name="Chapter 5 Annex A" sheetId="1" r:id="rId1"/>
  </sheets>
  <definedNames>
    <definedName name="_xlnm.Print_Area" localSheetId="0">'Chapter 5 Annex A'!$A$1:$J$37</definedName>
    <definedName name="_xlnm.Print_Titles" localSheetId="0">'Chapter 5 Annex A'!$A:$A,'Chapter 5 Annex A'!$1:$4</definedName>
  </definedNames>
  <calcPr calcId="125725"/>
</workbook>
</file>

<file path=xl/calcChain.xml><?xml version="1.0" encoding="utf-8"?>
<calcChain xmlns="http://schemas.openxmlformats.org/spreadsheetml/2006/main">
  <c r="H35" i="1"/>
</calcChain>
</file>

<file path=xl/sharedStrings.xml><?xml version="1.0" encoding="utf-8"?>
<sst xmlns="http://schemas.openxmlformats.org/spreadsheetml/2006/main" count="129" uniqueCount="90">
  <si>
    <t>Program/ Project Title</t>
  </si>
  <si>
    <t>Agency Name</t>
  </si>
  <si>
    <t xml:space="preserve">Spatial Coverage
</t>
  </si>
  <si>
    <t>PDP Chapter</t>
  </si>
  <si>
    <t>Implementation Period</t>
  </si>
  <si>
    <t>Total  
Investment 
Targets    
    (In PhP Thousand)</t>
  </si>
  <si>
    <t>Funding Source/s</t>
  </si>
  <si>
    <t>Region</t>
  </si>
  <si>
    <t>(A)</t>
  </si>
  <si>
    <t>(B)</t>
  </si>
  <si>
    <t>(C)</t>
  </si>
  <si>
    <t>(D)</t>
  </si>
  <si>
    <t>(E)</t>
  </si>
  <si>
    <t>(F)</t>
  </si>
  <si>
    <t>(G)</t>
  </si>
  <si>
    <t>(H)</t>
  </si>
  <si>
    <t>(I)</t>
  </si>
  <si>
    <t>(J)</t>
  </si>
  <si>
    <t>Societal Goal</t>
  </si>
  <si>
    <t>I. Sector Outcome 1:</t>
  </si>
  <si>
    <t>A. Subsector /Intermediate Outcome :</t>
  </si>
  <si>
    <t xml:space="preserve"> (i) Licensing System</t>
  </si>
  <si>
    <t>Insurance Commission</t>
  </si>
  <si>
    <t>Nationwide</t>
  </si>
  <si>
    <t>GF*</t>
  </si>
  <si>
    <t>Proposed</t>
  </si>
  <si>
    <t>(ii) OFW System</t>
  </si>
  <si>
    <t>(iii) CTPL System</t>
  </si>
  <si>
    <t>(i) Client Audit System</t>
  </si>
  <si>
    <t>(i) Legal Information System</t>
  </si>
  <si>
    <t>Total Investment Targets</t>
  </si>
  <si>
    <t>CDA Information System Strategic Plan</t>
  </si>
  <si>
    <t>Cooperative Development Authority</t>
  </si>
  <si>
    <t>2013-2015</t>
  </si>
  <si>
    <t>NG</t>
  </si>
  <si>
    <t>ISSP was approved in FY 2012 and bidding for first batch of IT equipment was bidded out.</t>
  </si>
  <si>
    <t>Notes:</t>
  </si>
  <si>
    <t>* under Insurance Fund 151 (special fund by Insurance Commission)</t>
  </si>
  <si>
    <t>A. Subsector /Intermediate Outcome : Financing the credit needs of microentrepreneurs</t>
  </si>
  <si>
    <t>LBP</t>
  </si>
  <si>
    <t>Landbank recognizes the vast potentials that microenterprises can offer in terms of creating value, jobs and employment</t>
  </si>
  <si>
    <t>2011-2016</t>
  </si>
  <si>
    <t>Loans released to microentrepreneurs for Jan- December 2012,amounted to Php 10,468.1 and financed 89 microfinance institutions.</t>
  </si>
  <si>
    <t>B. Subsector /Intermediate Outcome : Financing the credit needs of Overseas Filipino Workers(OFWs)</t>
  </si>
  <si>
    <t>In August 2011, the Landbank and the OWWA entered into a partnership to provide OFWs opportunities to engage in enterprise of livelihood projects on a sustainable basis. This is to provide alternative resources of income to OFWs in case of displacement or to augment their family income.</t>
  </si>
  <si>
    <t>For Jan- December 2012,loans released to 306 OFWs amounted to Php 210.5 M and generated 1,380 jobs</t>
  </si>
  <si>
    <t>C. Subsector /Intermediate Outcome : Financing the credit needs of Local Government Units (LGU's)</t>
  </si>
  <si>
    <t>Landbank continues to be the largest provider of development financing toprovinces, cities, and municipalities to finance their rural infrastructure projects for their agri-related and other development projects. Rural Infrastructure project includes farm-to-market roads, irrigation systems, bridges, public markets, transport and commodity terminals, water works and drainage systems, abattoirs and slaughterhouses.</t>
  </si>
  <si>
    <t>For Jan- December 201, loans released for rural infrastructure development to 204LGUs amounted to Php 6,193.3 and generated 56,258 jobs</t>
  </si>
  <si>
    <t>D. Subsector /Intermediate Outcome : Financing the credit needs for Socialized Housing</t>
  </si>
  <si>
    <t>In 2012, with adoption of a new definition of priority sector loans,low- cost and medium- cost housing were included in addition to socialized housing</t>
  </si>
  <si>
    <t>For Jan- December 201, loans released  for socialized housing mounted to Php 5,693,.3M and generated 3,300 jobs</t>
  </si>
  <si>
    <t>E. Subsector /Intermediate Outcome : Financing the credit needs of Schools, Universities and Colleges</t>
  </si>
  <si>
    <t>For Jan- December 201, loans released forschools, universities, and colleges amounted to Php 281.6M</t>
  </si>
  <si>
    <t>F. Subsector /Intermediate Outcome : Financing the credit needs of hospitals and health institutions</t>
  </si>
  <si>
    <t>For Jan- December 201, loans released for hospitals and health institutions amounted to Php 170.2M</t>
  </si>
  <si>
    <t>A. Subsector /Intermediate Outcome : Quality, Adequacy and Accessibility of Infrastructure facilities and services enhanced</t>
  </si>
  <si>
    <t>Logistics InfrastructureDevelopment Project</t>
  </si>
  <si>
    <t>24 Decmeber 2009- 24 December 2016</t>
  </si>
  <si>
    <t>Regional Infrastructure for Growth Project</t>
  </si>
  <si>
    <t>11 October 2012- 30 november 2016</t>
  </si>
  <si>
    <t>ODA Funds Funder:WB</t>
  </si>
  <si>
    <t>Status: Approved by the approving body;Pipeline: For the development of local and public infrastructures , approved24 projects amounting to php 2.429 Billion</t>
  </si>
  <si>
    <t>DBP</t>
  </si>
  <si>
    <t>1.Organizational Outcome1</t>
  </si>
  <si>
    <t>(b) Major Final Output*2: Supervisory and Examination Services</t>
  </si>
  <si>
    <t>2. Organizational Outcome2: Consumer and Adjudicatory Services</t>
  </si>
  <si>
    <t>(b) Major Final Output*1: Provision of credit assistance to OFWs under the OFW Reintegration Program</t>
  </si>
  <si>
    <t>Program/Project Description</t>
  </si>
  <si>
    <t>Nationwide/ Interregional/ Region-Specific</t>
  </si>
  <si>
    <t>Status of the Program/Project
(as of December 2012)</t>
  </si>
  <si>
    <t>(a) Major Final Output 1: Regulatory Systems</t>
  </si>
  <si>
    <t>Enhancement of the licensing system which produces online and real- time information about insurance entities, agents, and pre-need companies.</t>
  </si>
  <si>
    <t>Creation of a database system that shall be used to monitor the status of a migrant workers' insurance</t>
  </si>
  <si>
    <t>The system provides authentication of all Certificates of Cover issued by insurance companies.</t>
  </si>
  <si>
    <t>The system will monitor the submission of Annual Statements of insurance companies. This will also enable the online submission of financial reports, which includes summary of operations, investments made, tax premium losses incurred among others, to the Insurance Commission.</t>
  </si>
  <si>
    <t>A web-based system that will push for registration of cooperatives and will campaign for membership expansion and push for developmental services.  This will support the goal of strengthening non-bank financial institutions, specifically cooperatives to enhance their contribution towards the financial system</t>
  </si>
  <si>
    <t>The system will upgrade the existing Lex Libris installed in the IC server.</t>
  </si>
  <si>
    <t xml:space="preserve">The project is a policy-based lending facility intended to provide financing and technical assistance for transport and logistics infrastructure projects. It aims to address the need for wider physical access to resources and markets, as well  as for the efficient distribution of goods and services across the country. </t>
  </si>
  <si>
    <t>ODA - JICA</t>
  </si>
  <si>
    <t xml:space="preserve">Status: Approved by the approving body; Pipeline: For the development,particulalry in rural areas, approved 3 projects worth 143 Million. </t>
  </si>
  <si>
    <t>5 &amp; 10</t>
  </si>
  <si>
    <t>The project is a lending facility intended to provide financing to local public infrastructure and services. It aims to stimulate infrastructure investments within regions by improving the access to financing for local service providers and contribute to the economic recovery  of participating LGUs by improving access to local public infrastructure and services.</t>
  </si>
  <si>
    <t>(b) Major Final Output1: Provision of credit assistance to hospitals and health institutions</t>
  </si>
  <si>
    <t>(b) Major Final Output: Provision of credit support to schools, universities, and colleges</t>
  </si>
  <si>
    <t>(1) Major Final Output</t>
  </si>
  <si>
    <t>(b) Major Final Output: Provision of creditsupport for socialized housing</t>
  </si>
  <si>
    <t>(b) Major Final Output: Provision of credit assistance for rural infrastructure development</t>
  </si>
  <si>
    <t>(a) Major Final Output: Provision of credit assistance to microentrepreneurs under various programs</t>
  </si>
  <si>
    <t>I. Sector Outcome: Resilient and Inclusive Financial System</t>
  </si>
</sst>
</file>

<file path=xl/styles.xml><?xml version="1.0" encoding="utf-8"?>
<styleSheet xmlns="http://schemas.openxmlformats.org/spreadsheetml/2006/main">
  <numFmts count="2">
    <numFmt numFmtId="43" formatCode="_(* #,##0.00_);_(* \(#,##0.00\);_(* &quot;-&quot;??_);_(@_)"/>
    <numFmt numFmtId="164" formatCode="#,##0,_);\(#,##0,\)"/>
  </numFmts>
  <fonts count="8">
    <font>
      <sz val="11"/>
      <color theme="1"/>
      <name val="Calibri"/>
      <family val="2"/>
      <scheme val="minor"/>
    </font>
    <font>
      <sz val="11"/>
      <color theme="1"/>
      <name val="Calibri"/>
      <family val="2"/>
      <scheme val="minor"/>
    </font>
    <font>
      <sz val="11"/>
      <color indexed="8"/>
      <name val="Calibri"/>
      <family val="2"/>
    </font>
    <font>
      <sz val="10"/>
      <name val="Arial"/>
      <family val="2"/>
    </font>
    <font>
      <b/>
      <sz val="10"/>
      <name val="Arial"/>
      <family val="2"/>
    </font>
    <font>
      <sz val="10"/>
      <color theme="1"/>
      <name val="Arial"/>
      <family val="2"/>
    </font>
    <font>
      <sz val="10"/>
      <color theme="1"/>
      <name val="Calibri"/>
      <family val="2"/>
      <scheme val="minor"/>
    </font>
    <font>
      <b/>
      <sz val="10"/>
      <color theme="1"/>
      <name val="Arial"/>
      <family val="2"/>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2">
    <xf numFmtId="0" fontId="0" fillId="0" borderId="0"/>
    <xf numFmtId="9"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cellStyleXfs>
  <cellXfs count="43">
    <xf numFmtId="0" fontId="0" fillId="0" borderId="0" xfId="0"/>
    <xf numFmtId="0" fontId="3" fillId="2" borderId="1" xfId="0" applyNumberFormat="1" applyFont="1" applyFill="1" applyBorder="1" applyAlignment="1">
      <alignment horizontal="left" vertical="top" wrapText="1"/>
    </xf>
    <xf numFmtId="0" fontId="3" fillId="2" borderId="1" xfId="0" applyFont="1" applyFill="1" applyBorder="1" applyAlignment="1">
      <alignment horizontal="left" vertical="top" wrapText="1"/>
    </xf>
    <xf numFmtId="0" fontId="3" fillId="2" borderId="1" xfId="0" applyFont="1" applyFill="1" applyBorder="1" applyAlignment="1">
      <alignment horizontal="left" vertical="top"/>
    </xf>
    <xf numFmtId="164" fontId="3" fillId="2" borderId="0" xfId="0" applyNumberFormat="1" applyFont="1" applyFill="1" applyBorder="1" applyAlignment="1">
      <alignment vertical="top"/>
    </xf>
    <xf numFmtId="0" fontId="3" fillId="2" borderId="1" xfId="0" applyFont="1" applyFill="1" applyBorder="1" applyAlignment="1">
      <alignment horizontal="center" vertical="top"/>
    </xf>
    <xf numFmtId="4" fontId="3" fillId="2" borderId="1" xfId="0" applyNumberFormat="1" applyFont="1" applyFill="1" applyBorder="1" applyAlignment="1">
      <alignment horizontal="right" vertical="top"/>
    </xf>
    <xf numFmtId="0" fontId="3" fillId="2" borderId="1" xfId="0" applyFont="1" applyFill="1" applyBorder="1" applyAlignment="1">
      <alignment horizontal="right" vertical="top"/>
    </xf>
    <xf numFmtId="3" fontId="3" fillId="2" borderId="1" xfId="0" applyNumberFormat="1" applyFont="1" applyFill="1" applyBorder="1" applyAlignment="1">
      <alignment horizontal="right" vertical="top"/>
    </xf>
    <xf numFmtId="3" fontId="3" fillId="0" borderId="1" xfId="0" applyNumberFormat="1" applyFont="1" applyFill="1" applyBorder="1" applyAlignment="1">
      <alignment horizontal="right" vertical="top"/>
    </xf>
    <xf numFmtId="0" fontId="3" fillId="0" borderId="1" xfId="0" applyFont="1" applyFill="1" applyBorder="1" applyAlignment="1">
      <alignment horizontal="right" vertical="top"/>
    </xf>
    <xf numFmtId="3" fontId="3" fillId="0" borderId="1" xfId="0" applyNumberFormat="1" applyFont="1" applyFill="1" applyBorder="1" applyAlignment="1">
      <alignment horizontal="right" vertical="top" wrapText="1"/>
    </xf>
    <xf numFmtId="0" fontId="3" fillId="0" borderId="1" xfId="0" applyFont="1" applyFill="1" applyBorder="1" applyAlignment="1">
      <alignment horizontal="left" vertical="top" wrapText="1"/>
    </xf>
    <xf numFmtId="0" fontId="3" fillId="0" borderId="1" xfId="0" applyFont="1" applyFill="1" applyBorder="1" applyAlignment="1">
      <alignment horizontal="left" vertical="top"/>
    </xf>
    <xf numFmtId="0" fontId="3" fillId="2" borderId="1" xfId="0" applyFont="1" applyFill="1" applyBorder="1" applyAlignment="1">
      <alignment horizontal="center" vertical="top" wrapText="1"/>
    </xf>
    <xf numFmtId="0" fontId="3" fillId="0" borderId="1" xfId="0" applyFont="1" applyFill="1" applyBorder="1" applyAlignment="1">
      <alignment horizontal="center" vertical="top"/>
    </xf>
    <xf numFmtId="0" fontId="3" fillId="0" borderId="1" xfId="0" applyFont="1" applyFill="1" applyBorder="1" applyAlignment="1">
      <alignment horizontal="center" vertical="top" wrapText="1"/>
    </xf>
    <xf numFmtId="0" fontId="0" fillId="0" borderId="0" xfId="0" applyAlignment="1">
      <alignment horizontal="center" vertical="top"/>
    </xf>
    <xf numFmtId="0" fontId="6" fillId="0" borderId="0" xfId="0" applyFont="1" applyBorder="1"/>
    <xf numFmtId="0" fontId="6" fillId="0" borderId="0" xfId="0" applyFont="1"/>
    <xf numFmtId="0" fontId="6" fillId="0" borderId="0" xfId="0" applyFont="1" applyBorder="1" applyAlignment="1">
      <alignment horizontal="center" vertical="top"/>
    </xf>
    <xf numFmtId="0" fontId="3" fillId="2" borderId="0" xfId="0" applyFont="1" applyFill="1" applyBorder="1" applyAlignment="1">
      <alignment horizontal="left" vertical="top"/>
    </xf>
    <xf numFmtId="0" fontId="0" fillId="0" borderId="0" xfId="0" applyAlignment="1">
      <alignment horizontal="left" vertical="top"/>
    </xf>
    <xf numFmtId="0" fontId="6" fillId="0" borderId="0" xfId="0" applyFont="1" applyBorder="1" applyAlignment="1">
      <alignment horizontal="left" vertical="top"/>
    </xf>
    <xf numFmtId="0" fontId="3" fillId="2" borderId="1" xfId="0" applyFont="1" applyFill="1" applyBorder="1" applyAlignment="1">
      <alignment horizontal="right" vertical="top" wrapText="1"/>
    </xf>
    <xf numFmtId="0" fontId="6" fillId="0" borderId="0" xfId="0" applyFont="1" applyBorder="1" applyAlignment="1">
      <alignment horizontal="right" vertical="top"/>
    </xf>
    <xf numFmtId="0" fontId="0" fillId="0" borderId="0" xfId="0" applyAlignment="1">
      <alignment horizontal="right" vertical="top"/>
    </xf>
    <xf numFmtId="0" fontId="4" fillId="2" borderId="1" xfId="0" applyFont="1" applyFill="1" applyBorder="1" applyAlignment="1">
      <alignment horizontal="center" vertical="center" wrapText="1"/>
    </xf>
    <xf numFmtId="0" fontId="4" fillId="2" borderId="1" xfId="0" applyFont="1" applyFill="1" applyBorder="1" applyAlignment="1">
      <alignment horizontal="center" vertical="center"/>
    </xf>
    <xf numFmtId="9" fontId="4" fillId="2" borderId="1" xfId="1" applyFont="1" applyFill="1" applyBorder="1" applyAlignment="1">
      <alignment horizontal="center" vertical="center" wrapText="1"/>
    </xf>
    <xf numFmtId="0" fontId="6" fillId="0" borderId="0" xfId="0" applyFont="1" applyBorder="1" applyAlignment="1">
      <alignment horizontal="center" vertical="top" wrapText="1"/>
    </xf>
    <xf numFmtId="0" fontId="0" fillId="0" borderId="0" xfId="0" applyAlignment="1">
      <alignment horizontal="center" vertical="top" wrapText="1"/>
    </xf>
    <xf numFmtId="0" fontId="7" fillId="0" borderId="1" xfId="0" applyFont="1" applyFill="1" applyBorder="1" applyAlignment="1">
      <alignment horizontal="left" vertical="top" wrapText="1"/>
    </xf>
    <xf numFmtId="0" fontId="4" fillId="0" borderId="1" xfId="0" applyFont="1" applyFill="1" applyBorder="1" applyAlignment="1">
      <alignment horizontal="center" vertical="top" wrapText="1"/>
    </xf>
    <xf numFmtId="0" fontId="4" fillId="0" borderId="1" xfId="0" applyFont="1" applyFill="1" applyBorder="1" applyAlignment="1">
      <alignment horizontal="left" vertical="top" wrapText="1"/>
    </xf>
    <xf numFmtId="3" fontId="4" fillId="0" borderId="1" xfId="0" applyNumberFormat="1" applyFont="1" applyFill="1" applyBorder="1" applyAlignment="1">
      <alignment horizontal="right" vertical="top" wrapText="1"/>
    </xf>
    <xf numFmtId="0" fontId="3" fillId="0" borderId="1" xfId="0" applyFont="1" applyFill="1" applyBorder="1" applyAlignment="1">
      <alignment horizontal="center" vertical="top" wrapText="1"/>
    </xf>
    <xf numFmtId="3" fontId="3" fillId="0" borderId="1" xfId="0" applyNumberFormat="1" applyFont="1" applyFill="1" applyBorder="1" applyAlignment="1">
      <alignment horizontal="right" vertical="top" wrapText="1"/>
    </xf>
    <xf numFmtId="0" fontId="3" fillId="0" borderId="1" xfId="0" applyFont="1" applyFill="1" applyBorder="1" applyAlignment="1">
      <alignment horizontal="left" vertical="top" wrapText="1"/>
    </xf>
    <xf numFmtId="0" fontId="5" fillId="0" borderId="1" xfId="0" applyFont="1" applyFill="1" applyBorder="1" applyAlignment="1">
      <alignment horizontal="left" vertical="top" wrapText="1"/>
    </xf>
    <xf numFmtId="0" fontId="4" fillId="2" borderId="1" xfId="0" applyFont="1" applyFill="1" applyBorder="1" applyAlignment="1">
      <alignment horizontal="center" vertical="center" wrapText="1"/>
    </xf>
    <xf numFmtId="0" fontId="4" fillId="2" borderId="1" xfId="0" applyFont="1" applyFill="1" applyBorder="1" applyAlignment="1">
      <alignment horizontal="center" vertical="center"/>
    </xf>
    <xf numFmtId="9" fontId="4" fillId="2" borderId="1" xfId="1" applyFont="1" applyFill="1" applyBorder="1" applyAlignment="1">
      <alignment horizontal="center" vertical="center" wrapText="1"/>
    </xf>
  </cellXfs>
  <cellStyles count="12">
    <cellStyle name="Comma 2 2" xfId="2"/>
    <cellStyle name="Comma 2 3" xfId="4"/>
    <cellStyle name="Comma 2 4" xfId="5"/>
    <cellStyle name="Comma 2 5" xfId="6"/>
    <cellStyle name="Comma 2 6" xfId="7"/>
    <cellStyle name="Comma 2 7" xfId="9"/>
    <cellStyle name="Comma 2 8" xfId="10"/>
    <cellStyle name="Comma 2 9" xfId="11"/>
    <cellStyle name="Comma 4" xfId="3"/>
    <cellStyle name="Comma 8" xfId="8"/>
    <cellStyle name="Normal" xfId="0" builtinId="0"/>
    <cellStyle name="Percent" xfId="1" builtinId="5"/>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S37"/>
  <sheetViews>
    <sheetView tabSelected="1" view="pageBreakPreview" zoomScale="70" zoomScaleNormal="60" zoomScaleSheetLayoutView="70" zoomScalePageLayoutView="20" workbookViewId="0">
      <selection activeCell="C11" sqref="C11"/>
    </sheetView>
  </sheetViews>
  <sheetFormatPr defaultRowHeight="15"/>
  <cols>
    <col min="1" max="1" width="40.7109375" style="22" customWidth="1"/>
    <col min="2" max="2" width="15.7109375" style="31" customWidth="1"/>
    <col min="3" max="3" width="30.7109375" style="22" customWidth="1"/>
    <col min="4" max="5" width="15.7109375" style="17" customWidth="1"/>
    <col min="6" max="6" width="15.7109375" style="22" customWidth="1"/>
    <col min="7" max="7" width="17.7109375" style="17" customWidth="1"/>
    <col min="8" max="8" width="20.7109375" style="26" customWidth="1"/>
    <col min="9" max="9" width="15.7109375" style="17" customWidth="1"/>
    <col min="10" max="10" width="40.7109375" style="22" customWidth="1"/>
  </cols>
  <sheetData>
    <row r="1" spans="1:19">
      <c r="A1" s="40" t="s">
        <v>0</v>
      </c>
      <c r="B1" s="40" t="s">
        <v>1</v>
      </c>
      <c r="C1" s="40" t="s">
        <v>68</v>
      </c>
      <c r="D1" s="40" t="s">
        <v>2</v>
      </c>
      <c r="E1" s="40"/>
      <c r="F1" s="40" t="s">
        <v>3</v>
      </c>
      <c r="G1" s="40" t="s">
        <v>4</v>
      </c>
      <c r="H1" s="40" t="s">
        <v>5</v>
      </c>
      <c r="I1" s="40" t="s">
        <v>6</v>
      </c>
      <c r="J1" s="40" t="s">
        <v>70</v>
      </c>
      <c r="K1" s="18"/>
      <c r="L1" s="18"/>
      <c r="M1" s="18"/>
      <c r="N1" s="18"/>
      <c r="O1" s="18"/>
      <c r="P1" s="18"/>
      <c r="Q1" s="18"/>
      <c r="R1" s="18"/>
      <c r="S1" s="18"/>
    </row>
    <row r="2" spans="1:19">
      <c r="A2" s="40"/>
      <c r="B2" s="40"/>
      <c r="C2" s="41"/>
      <c r="D2" s="42" t="s">
        <v>69</v>
      </c>
      <c r="E2" s="42" t="s">
        <v>7</v>
      </c>
      <c r="F2" s="40"/>
      <c r="G2" s="40"/>
      <c r="H2" s="40"/>
      <c r="I2" s="40"/>
      <c r="J2" s="40"/>
      <c r="K2" s="18"/>
      <c r="L2" s="18"/>
      <c r="M2" s="18"/>
      <c r="N2" s="18"/>
      <c r="O2" s="18"/>
      <c r="P2" s="18"/>
      <c r="Q2" s="18"/>
      <c r="R2" s="18"/>
      <c r="S2" s="18"/>
    </row>
    <row r="3" spans="1:19" ht="35.25" customHeight="1">
      <c r="A3" s="40"/>
      <c r="B3" s="40"/>
      <c r="C3" s="41"/>
      <c r="D3" s="42"/>
      <c r="E3" s="42"/>
      <c r="F3" s="40"/>
      <c r="G3" s="40"/>
      <c r="H3" s="40"/>
      <c r="I3" s="40"/>
      <c r="J3" s="40"/>
      <c r="K3" s="18"/>
      <c r="L3" s="18"/>
      <c r="M3" s="18"/>
      <c r="N3" s="18"/>
      <c r="O3" s="18"/>
      <c r="P3" s="18"/>
      <c r="Q3" s="18"/>
      <c r="R3" s="18"/>
      <c r="S3" s="18"/>
    </row>
    <row r="4" spans="1:19">
      <c r="A4" s="27" t="s">
        <v>8</v>
      </c>
      <c r="B4" s="27" t="s">
        <v>9</v>
      </c>
      <c r="C4" s="28" t="s">
        <v>10</v>
      </c>
      <c r="D4" s="29" t="s">
        <v>11</v>
      </c>
      <c r="E4" s="27" t="s">
        <v>12</v>
      </c>
      <c r="F4" s="27" t="s">
        <v>13</v>
      </c>
      <c r="G4" s="27" t="s">
        <v>14</v>
      </c>
      <c r="H4" s="27" t="s">
        <v>15</v>
      </c>
      <c r="I4" s="27" t="s">
        <v>16</v>
      </c>
      <c r="J4" s="27" t="s">
        <v>17</v>
      </c>
      <c r="K4" s="18"/>
      <c r="L4" s="18"/>
      <c r="M4" s="18"/>
      <c r="N4" s="18"/>
      <c r="O4" s="18"/>
      <c r="P4" s="18"/>
      <c r="Q4" s="18"/>
      <c r="R4" s="18"/>
      <c r="S4" s="18"/>
    </row>
    <row r="5" spans="1:19">
      <c r="A5" s="3" t="s">
        <v>18</v>
      </c>
      <c r="B5" s="14"/>
      <c r="C5" s="3"/>
      <c r="D5" s="14"/>
      <c r="E5" s="14"/>
      <c r="F5" s="2"/>
      <c r="G5" s="14"/>
      <c r="H5" s="24"/>
      <c r="I5" s="14"/>
      <c r="J5" s="2"/>
      <c r="K5" s="18"/>
      <c r="L5" s="18"/>
      <c r="M5" s="18"/>
      <c r="N5" s="18"/>
      <c r="O5" s="18"/>
      <c r="P5" s="18"/>
      <c r="Q5" s="18"/>
      <c r="R5" s="18"/>
      <c r="S5" s="18"/>
    </row>
    <row r="6" spans="1:19">
      <c r="A6" s="3" t="s">
        <v>19</v>
      </c>
      <c r="B6" s="14"/>
      <c r="C6" s="3"/>
      <c r="D6" s="5"/>
      <c r="E6" s="5"/>
      <c r="F6" s="3"/>
      <c r="G6" s="5"/>
      <c r="H6" s="7"/>
      <c r="I6" s="5"/>
      <c r="J6" s="2"/>
      <c r="K6" s="18"/>
      <c r="L6" s="18"/>
      <c r="M6" s="18"/>
      <c r="N6" s="18"/>
      <c r="O6" s="18"/>
      <c r="P6" s="18"/>
      <c r="Q6" s="18"/>
      <c r="R6" s="18"/>
      <c r="S6" s="18"/>
    </row>
    <row r="7" spans="1:19">
      <c r="A7" s="3" t="s">
        <v>20</v>
      </c>
      <c r="B7" s="14"/>
      <c r="C7" s="3"/>
      <c r="D7" s="5"/>
      <c r="E7" s="5"/>
      <c r="F7" s="3"/>
      <c r="G7" s="5"/>
      <c r="H7" s="7"/>
      <c r="I7" s="5"/>
      <c r="J7" s="2"/>
      <c r="K7" s="18"/>
      <c r="L7" s="18"/>
      <c r="M7" s="18"/>
      <c r="N7" s="18"/>
      <c r="O7" s="18"/>
      <c r="P7" s="18"/>
      <c r="Q7" s="18"/>
      <c r="R7" s="18"/>
      <c r="S7" s="18"/>
    </row>
    <row r="8" spans="1:19">
      <c r="A8" s="3" t="s">
        <v>64</v>
      </c>
      <c r="B8" s="14"/>
      <c r="C8" s="3"/>
      <c r="D8" s="5"/>
      <c r="E8" s="5"/>
      <c r="F8" s="3"/>
      <c r="G8" s="5"/>
      <c r="H8" s="7"/>
      <c r="I8" s="5"/>
      <c r="J8" s="2"/>
      <c r="K8" s="18"/>
      <c r="L8" s="18"/>
      <c r="M8" s="18"/>
      <c r="N8" s="18"/>
      <c r="O8" s="18"/>
      <c r="P8" s="18"/>
      <c r="Q8" s="18"/>
      <c r="R8" s="18"/>
      <c r="S8" s="18"/>
    </row>
    <row r="9" spans="1:19">
      <c r="A9" s="3" t="s">
        <v>71</v>
      </c>
      <c r="B9" s="14"/>
      <c r="C9" s="3"/>
      <c r="D9" s="5"/>
      <c r="E9" s="5"/>
      <c r="F9" s="3"/>
      <c r="G9" s="5"/>
      <c r="H9" s="7"/>
      <c r="I9" s="5"/>
      <c r="J9" s="2"/>
      <c r="K9" s="18"/>
      <c r="L9" s="18"/>
      <c r="M9" s="18"/>
      <c r="N9" s="18"/>
      <c r="O9" s="18"/>
      <c r="P9" s="18"/>
      <c r="Q9" s="18"/>
      <c r="R9" s="18"/>
      <c r="S9" s="18"/>
    </row>
    <row r="10" spans="1:19" ht="63.75">
      <c r="A10" s="3" t="s">
        <v>21</v>
      </c>
      <c r="B10" s="14" t="s">
        <v>22</v>
      </c>
      <c r="C10" s="2" t="s">
        <v>72</v>
      </c>
      <c r="D10" s="5" t="s">
        <v>23</v>
      </c>
      <c r="E10" s="5"/>
      <c r="F10" s="14">
        <v>5</v>
      </c>
      <c r="G10" s="5">
        <v>2013</v>
      </c>
      <c r="H10" s="6">
        <v>36250</v>
      </c>
      <c r="I10" s="5" t="s">
        <v>24</v>
      </c>
      <c r="J10" s="2" t="s">
        <v>25</v>
      </c>
      <c r="K10" s="18"/>
      <c r="L10" s="18"/>
      <c r="M10" s="18"/>
      <c r="N10" s="18"/>
      <c r="O10" s="18"/>
      <c r="P10" s="18"/>
      <c r="Q10" s="18"/>
      <c r="R10" s="18"/>
      <c r="S10" s="18"/>
    </row>
    <row r="11" spans="1:19" ht="38.25">
      <c r="A11" s="2" t="s">
        <v>26</v>
      </c>
      <c r="B11" s="14" t="s">
        <v>22</v>
      </c>
      <c r="C11" s="2" t="s">
        <v>73</v>
      </c>
      <c r="D11" s="5" t="s">
        <v>23</v>
      </c>
      <c r="E11" s="5"/>
      <c r="F11" s="14">
        <v>5</v>
      </c>
      <c r="G11" s="5">
        <v>2014</v>
      </c>
      <c r="H11" s="6">
        <v>8500</v>
      </c>
      <c r="I11" s="5" t="s">
        <v>24</v>
      </c>
      <c r="J11" s="2" t="s">
        <v>25</v>
      </c>
      <c r="K11" s="18"/>
      <c r="L11" s="18"/>
      <c r="M11" s="18"/>
      <c r="N11" s="18"/>
      <c r="O11" s="18"/>
      <c r="P11" s="18"/>
      <c r="Q11" s="18"/>
      <c r="R11" s="18"/>
      <c r="S11" s="18"/>
    </row>
    <row r="12" spans="1:19" ht="51">
      <c r="A12" s="2" t="s">
        <v>27</v>
      </c>
      <c r="B12" s="14" t="s">
        <v>22</v>
      </c>
      <c r="C12" s="2" t="s">
        <v>74</v>
      </c>
      <c r="D12" s="5" t="s">
        <v>23</v>
      </c>
      <c r="E12" s="5"/>
      <c r="F12" s="14">
        <v>5</v>
      </c>
      <c r="G12" s="5">
        <v>2015</v>
      </c>
      <c r="H12" s="6">
        <v>9675</v>
      </c>
      <c r="I12" s="5" t="s">
        <v>24</v>
      </c>
      <c r="J12" s="2" t="s">
        <v>25</v>
      </c>
      <c r="K12" s="18"/>
      <c r="L12" s="18"/>
      <c r="M12" s="18"/>
      <c r="N12" s="18"/>
      <c r="O12" s="18"/>
      <c r="P12" s="18"/>
      <c r="Q12" s="18"/>
      <c r="R12" s="18"/>
      <c r="S12" s="18"/>
    </row>
    <row r="13" spans="1:19" ht="25.5">
      <c r="A13" s="2" t="s">
        <v>65</v>
      </c>
      <c r="B13" s="14"/>
      <c r="C13" s="2"/>
      <c r="D13" s="5"/>
      <c r="E13" s="5"/>
      <c r="F13" s="5"/>
      <c r="G13" s="5"/>
      <c r="H13" s="6"/>
      <c r="I13" s="5"/>
      <c r="J13" s="2"/>
      <c r="K13" s="18"/>
      <c r="L13" s="18"/>
      <c r="M13" s="18"/>
      <c r="N13" s="18"/>
      <c r="O13" s="18"/>
      <c r="P13" s="18"/>
      <c r="Q13" s="18"/>
      <c r="R13" s="18"/>
      <c r="S13" s="18"/>
    </row>
    <row r="14" spans="1:19" ht="114.75">
      <c r="A14" s="3" t="s">
        <v>28</v>
      </c>
      <c r="B14" s="14" t="s">
        <v>22</v>
      </c>
      <c r="C14" s="2" t="s">
        <v>75</v>
      </c>
      <c r="D14" s="5" t="s">
        <v>23</v>
      </c>
      <c r="E14" s="5"/>
      <c r="F14" s="14">
        <v>5</v>
      </c>
      <c r="G14" s="5">
        <v>2015</v>
      </c>
      <c r="H14" s="6">
        <v>5000</v>
      </c>
      <c r="I14" s="5" t="s">
        <v>24</v>
      </c>
      <c r="J14" s="2" t="s">
        <v>25</v>
      </c>
      <c r="K14" s="18"/>
      <c r="L14" s="18"/>
      <c r="M14" s="18"/>
      <c r="N14" s="18"/>
      <c r="O14" s="18"/>
      <c r="P14" s="18"/>
      <c r="Q14" s="18"/>
      <c r="R14" s="18"/>
      <c r="S14" s="18"/>
    </row>
    <row r="15" spans="1:19" ht="127.5">
      <c r="A15" s="3" t="s">
        <v>31</v>
      </c>
      <c r="B15" s="14" t="s">
        <v>32</v>
      </c>
      <c r="C15" s="1" t="s">
        <v>76</v>
      </c>
      <c r="D15" s="5" t="s">
        <v>23</v>
      </c>
      <c r="E15" s="5"/>
      <c r="F15" s="14">
        <v>5</v>
      </c>
      <c r="G15" s="5" t="s">
        <v>33</v>
      </c>
      <c r="H15" s="8">
        <v>103570</v>
      </c>
      <c r="I15" s="5" t="s">
        <v>34</v>
      </c>
      <c r="J15" s="2" t="s">
        <v>35</v>
      </c>
      <c r="K15" s="4"/>
      <c r="L15" s="4"/>
      <c r="M15" s="4"/>
      <c r="N15" s="4"/>
      <c r="O15" s="4"/>
      <c r="P15" s="4"/>
      <c r="Q15" s="4"/>
      <c r="R15" s="4"/>
      <c r="S15" s="4"/>
    </row>
    <row r="16" spans="1:19" ht="25.5">
      <c r="A16" s="2" t="s">
        <v>66</v>
      </c>
      <c r="B16" s="14"/>
      <c r="C16" s="2"/>
      <c r="D16" s="5"/>
      <c r="E16" s="5"/>
      <c r="F16" s="5"/>
      <c r="G16" s="5"/>
      <c r="H16" s="6"/>
      <c r="I16" s="5"/>
      <c r="J16" s="2"/>
      <c r="K16" s="18"/>
      <c r="L16" s="18"/>
      <c r="M16" s="18"/>
      <c r="N16" s="18"/>
      <c r="O16" s="18"/>
      <c r="P16" s="18"/>
      <c r="Q16" s="18"/>
      <c r="R16" s="18"/>
      <c r="S16" s="18"/>
    </row>
    <row r="17" spans="1:19" ht="38.25">
      <c r="A17" s="3" t="s">
        <v>29</v>
      </c>
      <c r="B17" s="14" t="s">
        <v>22</v>
      </c>
      <c r="C17" s="2" t="s">
        <v>77</v>
      </c>
      <c r="D17" s="5" t="s">
        <v>23</v>
      </c>
      <c r="E17" s="5"/>
      <c r="F17" s="14">
        <v>5</v>
      </c>
      <c r="G17" s="5">
        <v>2015</v>
      </c>
      <c r="H17" s="6">
        <v>500</v>
      </c>
      <c r="I17" s="5" t="s">
        <v>24</v>
      </c>
      <c r="J17" s="2" t="s">
        <v>25</v>
      </c>
      <c r="K17" s="18"/>
      <c r="L17" s="18"/>
      <c r="M17" s="18"/>
      <c r="N17" s="18"/>
      <c r="O17" s="18"/>
      <c r="P17" s="18"/>
      <c r="Q17" s="18"/>
      <c r="R17" s="18"/>
      <c r="S17" s="18"/>
    </row>
    <row r="18" spans="1:19" ht="25.5">
      <c r="A18" s="38" t="s">
        <v>89</v>
      </c>
      <c r="B18" s="16"/>
      <c r="C18" s="12"/>
      <c r="D18" s="15"/>
      <c r="E18" s="15"/>
      <c r="F18" s="15"/>
      <c r="G18" s="15"/>
      <c r="H18" s="9"/>
      <c r="I18" s="15"/>
      <c r="J18" s="12"/>
      <c r="K18" s="19"/>
      <c r="L18" s="19"/>
      <c r="M18" s="19"/>
      <c r="N18" s="19"/>
      <c r="O18" s="19"/>
      <c r="P18" s="19"/>
      <c r="Q18" s="19"/>
      <c r="R18" s="19"/>
      <c r="S18" s="19"/>
    </row>
    <row r="19" spans="1:19" ht="38.25">
      <c r="A19" s="12" t="s">
        <v>38</v>
      </c>
      <c r="B19" s="16"/>
      <c r="C19" s="12"/>
      <c r="D19" s="15"/>
      <c r="E19" s="15"/>
      <c r="F19" s="15"/>
      <c r="G19" s="15"/>
      <c r="H19" s="9"/>
      <c r="I19" s="15"/>
      <c r="J19" s="12"/>
      <c r="K19" s="19"/>
      <c r="L19" s="19"/>
      <c r="M19" s="19"/>
      <c r="N19" s="19"/>
      <c r="O19" s="19"/>
      <c r="P19" s="19"/>
      <c r="Q19" s="19"/>
      <c r="R19" s="19"/>
      <c r="S19" s="19"/>
    </row>
    <row r="20" spans="1:19" ht="51">
      <c r="A20" s="38" t="s">
        <v>88</v>
      </c>
      <c r="B20" s="16" t="s">
        <v>39</v>
      </c>
      <c r="C20" s="12" t="s">
        <v>40</v>
      </c>
      <c r="D20" s="15" t="s">
        <v>23</v>
      </c>
      <c r="E20" s="15"/>
      <c r="F20" s="14">
        <v>5</v>
      </c>
      <c r="G20" s="15" t="s">
        <v>41</v>
      </c>
      <c r="H20" s="9">
        <v>49500000</v>
      </c>
      <c r="I20" s="15" t="s">
        <v>39</v>
      </c>
      <c r="J20" s="12" t="s">
        <v>42</v>
      </c>
      <c r="K20" s="19"/>
      <c r="L20" s="19"/>
      <c r="M20" s="19"/>
      <c r="N20" s="19"/>
      <c r="O20" s="19"/>
      <c r="P20" s="19"/>
      <c r="Q20" s="19"/>
      <c r="R20" s="19"/>
      <c r="S20" s="19"/>
    </row>
    <row r="21" spans="1:19" ht="38.25">
      <c r="A21" s="12" t="s">
        <v>43</v>
      </c>
      <c r="B21" s="16"/>
      <c r="C21" s="12"/>
      <c r="D21" s="15"/>
      <c r="E21" s="15"/>
      <c r="F21" s="15"/>
      <c r="G21" s="15"/>
      <c r="H21" s="9"/>
      <c r="I21" s="15"/>
      <c r="J21" s="12"/>
      <c r="K21" s="19"/>
      <c r="L21" s="19"/>
      <c r="M21" s="19"/>
      <c r="N21" s="19"/>
      <c r="O21" s="19"/>
      <c r="P21" s="19"/>
      <c r="Q21" s="19"/>
      <c r="R21" s="19"/>
      <c r="S21" s="19"/>
    </row>
    <row r="22" spans="1:19" ht="127.5">
      <c r="A22" s="12" t="s">
        <v>67</v>
      </c>
      <c r="B22" s="16" t="s">
        <v>39</v>
      </c>
      <c r="C22" s="12" t="s">
        <v>44</v>
      </c>
      <c r="D22" s="15" t="s">
        <v>23</v>
      </c>
      <c r="E22" s="15"/>
      <c r="F22" s="14">
        <v>5</v>
      </c>
      <c r="G22" s="15" t="s">
        <v>41</v>
      </c>
      <c r="H22" s="9">
        <v>1720000</v>
      </c>
      <c r="I22" s="15" t="s">
        <v>39</v>
      </c>
      <c r="J22" s="12" t="s">
        <v>45</v>
      </c>
      <c r="K22" s="19"/>
      <c r="L22" s="19"/>
      <c r="M22" s="19"/>
      <c r="N22" s="19"/>
      <c r="O22" s="19"/>
      <c r="P22" s="19"/>
      <c r="Q22" s="19"/>
      <c r="R22" s="19"/>
      <c r="S22" s="19"/>
    </row>
    <row r="23" spans="1:19" ht="38.25">
      <c r="A23" s="12" t="s">
        <v>46</v>
      </c>
      <c r="B23" s="16"/>
      <c r="C23" s="12"/>
      <c r="D23" s="15"/>
      <c r="E23" s="15"/>
      <c r="F23" s="15"/>
      <c r="G23" s="15"/>
      <c r="H23" s="9"/>
      <c r="I23" s="15"/>
      <c r="J23" s="12"/>
      <c r="K23" s="19"/>
      <c r="L23" s="19"/>
      <c r="M23" s="19"/>
      <c r="N23" s="19"/>
      <c r="O23" s="19"/>
      <c r="P23" s="19"/>
      <c r="Q23" s="19"/>
      <c r="R23" s="19"/>
      <c r="S23" s="19"/>
    </row>
    <row r="24" spans="1:19" ht="165.75">
      <c r="A24" s="38" t="s">
        <v>87</v>
      </c>
      <c r="B24" s="16" t="s">
        <v>39</v>
      </c>
      <c r="C24" s="12" t="s">
        <v>47</v>
      </c>
      <c r="D24" s="15" t="s">
        <v>23</v>
      </c>
      <c r="E24" s="15"/>
      <c r="F24" s="14">
        <v>5</v>
      </c>
      <c r="G24" s="15" t="s">
        <v>41</v>
      </c>
      <c r="H24" s="9">
        <v>63000000</v>
      </c>
      <c r="I24" s="15" t="s">
        <v>39</v>
      </c>
      <c r="J24" s="12" t="s">
        <v>48</v>
      </c>
      <c r="K24" s="19"/>
      <c r="L24" s="19"/>
      <c r="M24" s="19"/>
      <c r="N24" s="19"/>
      <c r="O24" s="19"/>
      <c r="P24" s="19"/>
      <c r="Q24" s="19"/>
      <c r="R24" s="19"/>
      <c r="S24" s="19"/>
    </row>
    <row r="25" spans="1:19" ht="42.75" customHeight="1">
      <c r="A25" s="12" t="s">
        <v>49</v>
      </c>
      <c r="B25" s="16"/>
      <c r="C25" s="12"/>
      <c r="D25" s="15"/>
      <c r="E25" s="15"/>
      <c r="F25" s="15"/>
      <c r="G25" s="15"/>
      <c r="H25" s="9"/>
      <c r="I25" s="15"/>
      <c r="J25" s="12"/>
      <c r="K25" s="19"/>
      <c r="L25" s="19"/>
      <c r="M25" s="19"/>
      <c r="N25" s="19"/>
      <c r="O25" s="19"/>
      <c r="P25" s="19"/>
      <c r="Q25" s="19"/>
      <c r="R25" s="19"/>
      <c r="S25" s="19"/>
    </row>
    <row r="26" spans="1:19" ht="63.75">
      <c r="A26" s="38" t="s">
        <v>86</v>
      </c>
      <c r="B26" s="16" t="s">
        <v>39</v>
      </c>
      <c r="C26" s="12" t="s">
        <v>50</v>
      </c>
      <c r="D26" s="15" t="s">
        <v>23</v>
      </c>
      <c r="E26" s="15"/>
      <c r="F26" s="14">
        <v>5</v>
      </c>
      <c r="G26" s="15" t="s">
        <v>41</v>
      </c>
      <c r="H26" s="9">
        <v>24982580</v>
      </c>
      <c r="I26" s="15"/>
      <c r="J26" s="12" t="s">
        <v>51</v>
      </c>
      <c r="K26" s="19"/>
      <c r="L26" s="19"/>
      <c r="M26" s="19"/>
      <c r="N26" s="19"/>
      <c r="O26" s="19"/>
      <c r="P26" s="19"/>
      <c r="Q26" s="19"/>
      <c r="R26" s="19"/>
      <c r="S26" s="19"/>
    </row>
    <row r="27" spans="1:19" ht="38.25">
      <c r="A27" s="12" t="s">
        <v>52</v>
      </c>
      <c r="B27" s="16"/>
      <c r="C27" s="12"/>
      <c r="D27" s="15"/>
      <c r="E27" s="15"/>
      <c r="F27" s="15"/>
      <c r="G27" s="15"/>
      <c r="H27" s="10"/>
      <c r="I27" s="15"/>
      <c r="J27" s="13"/>
      <c r="K27" s="19"/>
      <c r="L27" s="19"/>
      <c r="M27" s="19"/>
      <c r="N27" s="19"/>
      <c r="O27" s="19"/>
      <c r="P27" s="19"/>
      <c r="Q27" s="19"/>
      <c r="R27" s="19"/>
      <c r="S27" s="19"/>
    </row>
    <row r="28" spans="1:19" ht="38.25">
      <c r="A28" s="38" t="s">
        <v>84</v>
      </c>
      <c r="B28" s="16" t="s">
        <v>39</v>
      </c>
      <c r="C28" s="12"/>
      <c r="D28" s="15" t="s">
        <v>23</v>
      </c>
      <c r="E28" s="15"/>
      <c r="F28" s="14">
        <v>5</v>
      </c>
      <c r="G28" s="15" t="s">
        <v>41</v>
      </c>
      <c r="H28" s="9">
        <v>583000</v>
      </c>
      <c r="I28" s="15"/>
      <c r="J28" s="12" t="s">
        <v>53</v>
      </c>
      <c r="K28" s="19"/>
      <c r="L28" s="19"/>
      <c r="M28" s="19"/>
      <c r="N28" s="19"/>
      <c r="O28" s="19"/>
      <c r="P28" s="19"/>
      <c r="Q28" s="19"/>
      <c r="R28" s="19"/>
      <c r="S28" s="19"/>
    </row>
    <row r="29" spans="1:19" ht="38.25">
      <c r="A29" s="12" t="s">
        <v>54</v>
      </c>
      <c r="B29" s="16"/>
      <c r="C29" s="12"/>
      <c r="D29" s="15" t="s">
        <v>23</v>
      </c>
      <c r="E29" s="15"/>
      <c r="F29" s="14">
        <v>5</v>
      </c>
      <c r="G29" s="15" t="s">
        <v>41</v>
      </c>
      <c r="H29" s="9">
        <v>3447660</v>
      </c>
      <c r="I29" s="15"/>
      <c r="J29" s="12" t="s">
        <v>55</v>
      </c>
      <c r="K29" s="19"/>
      <c r="L29" s="19"/>
      <c r="M29" s="19"/>
      <c r="N29" s="19"/>
      <c r="O29" s="19"/>
      <c r="P29" s="19"/>
      <c r="Q29" s="19"/>
      <c r="R29" s="19"/>
      <c r="S29" s="19"/>
    </row>
    <row r="30" spans="1:19" ht="25.5">
      <c r="A30" s="38" t="s">
        <v>83</v>
      </c>
      <c r="B30" s="16" t="s">
        <v>39</v>
      </c>
      <c r="C30" s="12"/>
      <c r="D30" s="15"/>
      <c r="E30" s="15"/>
      <c r="F30" s="15"/>
      <c r="G30" s="15"/>
      <c r="H30" s="9"/>
      <c r="I30" s="15"/>
      <c r="J30" s="12"/>
      <c r="K30" s="19"/>
      <c r="L30" s="19"/>
      <c r="M30" s="19"/>
      <c r="N30" s="19"/>
      <c r="O30" s="19"/>
      <c r="P30" s="19"/>
      <c r="Q30" s="19"/>
      <c r="R30" s="19"/>
      <c r="S30" s="19"/>
    </row>
    <row r="31" spans="1:19" ht="38.25">
      <c r="A31" s="12" t="s">
        <v>56</v>
      </c>
      <c r="B31" s="16"/>
      <c r="C31" s="12"/>
      <c r="D31" s="15"/>
      <c r="E31" s="15"/>
      <c r="F31" s="15"/>
      <c r="G31" s="15"/>
      <c r="H31" s="9"/>
      <c r="I31" s="15"/>
      <c r="J31" s="12"/>
      <c r="K31" s="19"/>
      <c r="L31" s="19"/>
      <c r="M31" s="19"/>
      <c r="N31" s="19"/>
      <c r="O31" s="19"/>
      <c r="P31" s="19"/>
      <c r="Q31" s="19"/>
      <c r="R31" s="19"/>
      <c r="S31" s="19"/>
    </row>
    <row r="32" spans="1:19">
      <c r="A32" s="38" t="s">
        <v>85</v>
      </c>
      <c r="B32" s="16"/>
      <c r="C32" s="12"/>
      <c r="D32" s="15"/>
      <c r="E32" s="15"/>
      <c r="F32" s="15"/>
      <c r="G32" s="15"/>
      <c r="H32" s="9"/>
      <c r="I32" s="15"/>
      <c r="J32" s="12"/>
      <c r="K32" s="19"/>
      <c r="L32" s="19"/>
      <c r="M32" s="19"/>
      <c r="N32" s="19"/>
      <c r="O32" s="19"/>
      <c r="P32" s="19"/>
      <c r="Q32" s="19"/>
      <c r="R32" s="19"/>
      <c r="S32" s="19"/>
    </row>
    <row r="33" spans="1:19" ht="127.5">
      <c r="A33" s="12" t="s">
        <v>57</v>
      </c>
      <c r="B33" s="16" t="s">
        <v>63</v>
      </c>
      <c r="C33" s="12" t="s">
        <v>78</v>
      </c>
      <c r="D33" s="16" t="s">
        <v>23</v>
      </c>
      <c r="E33" s="16"/>
      <c r="F33" s="36" t="s">
        <v>81</v>
      </c>
      <c r="G33" s="16" t="s">
        <v>58</v>
      </c>
      <c r="H33" s="11">
        <v>12612000</v>
      </c>
      <c r="I33" s="16" t="s">
        <v>79</v>
      </c>
      <c r="J33" s="12" t="s">
        <v>80</v>
      </c>
      <c r="K33" s="19"/>
      <c r="L33" s="19"/>
      <c r="M33" s="19"/>
      <c r="N33" s="19"/>
      <c r="O33" s="19"/>
      <c r="P33" s="19"/>
      <c r="Q33" s="19"/>
      <c r="R33" s="19"/>
      <c r="S33" s="19"/>
    </row>
    <row r="34" spans="1:19" ht="140.25">
      <c r="A34" s="39" t="s">
        <v>59</v>
      </c>
      <c r="B34" s="36" t="s">
        <v>63</v>
      </c>
      <c r="C34" s="38" t="s">
        <v>82</v>
      </c>
      <c r="D34" s="36" t="s">
        <v>23</v>
      </c>
      <c r="E34" s="36"/>
      <c r="F34" s="36">
        <v>5</v>
      </c>
      <c r="G34" s="36" t="s">
        <v>60</v>
      </c>
      <c r="H34" s="37">
        <v>2051000</v>
      </c>
      <c r="I34" s="36" t="s">
        <v>61</v>
      </c>
      <c r="J34" s="38" t="s">
        <v>62</v>
      </c>
      <c r="K34" s="19"/>
      <c r="L34" s="19"/>
      <c r="M34" s="19"/>
      <c r="N34" s="19"/>
      <c r="O34" s="19"/>
      <c r="P34" s="19"/>
      <c r="Q34" s="19"/>
      <c r="R34" s="19"/>
      <c r="S34" s="19"/>
    </row>
    <row r="35" spans="1:19">
      <c r="A35" s="32" t="s">
        <v>30</v>
      </c>
      <c r="B35" s="33"/>
      <c r="C35" s="34"/>
      <c r="D35" s="33"/>
      <c r="E35" s="33"/>
      <c r="F35" s="33"/>
      <c r="G35" s="33"/>
      <c r="H35" s="35">
        <f>SUM(H10:H34)</f>
        <v>158059735</v>
      </c>
      <c r="I35" s="33"/>
      <c r="J35" s="34"/>
      <c r="K35" s="19"/>
      <c r="L35" s="19"/>
      <c r="M35" s="19"/>
      <c r="N35" s="19"/>
      <c r="O35" s="19"/>
      <c r="P35" s="19"/>
      <c r="Q35" s="19"/>
      <c r="R35" s="19"/>
      <c r="S35" s="19"/>
    </row>
    <row r="36" spans="1:19">
      <c r="A36" s="21" t="s">
        <v>36</v>
      </c>
      <c r="B36" s="30"/>
      <c r="C36" s="23"/>
      <c r="D36" s="20"/>
      <c r="E36" s="20"/>
      <c r="F36" s="23"/>
      <c r="G36" s="20"/>
      <c r="H36" s="25"/>
      <c r="I36" s="20"/>
      <c r="J36" s="23"/>
      <c r="K36" s="18"/>
      <c r="L36" s="18"/>
      <c r="M36" s="18"/>
      <c r="N36" s="18"/>
      <c r="O36" s="18"/>
      <c r="P36" s="18"/>
      <c r="Q36" s="18"/>
      <c r="R36" s="18"/>
      <c r="S36" s="18"/>
    </row>
    <row r="37" spans="1:19">
      <c r="A37" s="21" t="s">
        <v>37</v>
      </c>
      <c r="B37" s="30"/>
      <c r="C37" s="23"/>
      <c r="D37" s="20"/>
      <c r="E37" s="20"/>
      <c r="F37" s="23"/>
      <c r="G37" s="20"/>
      <c r="H37" s="25"/>
      <c r="I37" s="20"/>
      <c r="J37" s="23"/>
      <c r="K37" s="18"/>
      <c r="L37" s="18"/>
      <c r="M37" s="18"/>
      <c r="N37" s="18"/>
      <c r="O37" s="18"/>
      <c r="P37" s="18"/>
      <c r="Q37" s="18"/>
      <c r="R37" s="18"/>
      <c r="S37" s="18"/>
    </row>
  </sheetData>
  <mergeCells count="11">
    <mergeCell ref="I1:I3"/>
    <mergeCell ref="C1:C3"/>
    <mergeCell ref="J1:J3"/>
    <mergeCell ref="H1:H3"/>
    <mergeCell ref="D2:D3"/>
    <mergeCell ref="E2:E3"/>
    <mergeCell ref="A1:A3"/>
    <mergeCell ref="B1:B3"/>
    <mergeCell ref="D1:E1"/>
    <mergeCell ref="F1:F3"/>
    <mergeCell ref="G1:G3"/>
  </mergeCells>
  <printOptions horizontalCentered="1"/>
  <pageMargins left="0.7" right="0.7" top="0.75" bottom="0.75" header="0.3" footer="0.3"/>
  <pageSetup paperSize="9" scale="57" pageOrder="overThenDown" orientation="landscape" r:id="rId1"/>
  <headerFooter>
    <oddHeader>&amp;C&amp;"Arial,Bold"&amp;12Chapter 5: Resilient and Inclusive Financial System
Annex A: Status Report on the Major Priority Programs and Projects in the 2011-2016 Public Investment Program</oddHeader>
    <oddFooter>&amp;C&amp;"Arial,Regular"&amp;12 2011-2016 Revalidated Public Investment Program &amp;R&amp;"Arial,Regular"&amp;12Page &amp;P of &amp;N</oddFooter>
  </headerFooter>
  <rowBreaks count="2" manualBreakCount="2">
    <brk id="21" max="9" man="1"/>
    <brk id="33" max="9"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A26F155BAA3C0459295FB8CF2DEE6F9" ma:contentTypeVersion="12" ma:contentTypeDescription="Create a new document." ma:contentTypeScope="" ma:versionID="a7d47b6d51dbf5e68b9ceec58109abbb">
  <xsd:schema xmlns:xsd="http://www.w3.org/2001/XMLSchema" xmlns:xs="http://www.w3.org/2001/XMLSchema" xmlns:p="http://schemas.microsoft.com/office/2006/metadata/properties" xmlns:ns2="2a4f4df2-35ea-41c7-9e83-0ea62a436e0b" xmlns:ns3="3fe2ab7c-8d91-458b-bd16-bbbac8e4a53b" targetNamespace="http://schemas.microsoft.com/office/2006/metadata/properties" ma:root="true" ma:fieldsID="36fd46cedc825808dc5409dd56485476" ns2:_="" ns3:_="">
    <xsd:import namespace="2a4f4df2-35ea-41c7-9e83-0ea62a436e0b"/>
    <xsd:import namespace="3fe2ab7c-8d91-458b-bd16-bbbac8e4a53b"/>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a4f4df2-35ea-41c7-9e83-0ea62a436e0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fe2ab7c-8d91-458b-bd16-bbbac8e4a53b"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30928B5-F614-45F8-84DB-038E219AEC57}"/>
</file>

<file path=customXml/itemProps2.xml><?xml version="1.0" encoding="utf-8"?>
<ds:datastoreItem xmlns:ds="http://schemas.openxmlformats.org/officeDocument/2006/customXml" ds:itemID="{884C04D2-CCF4-46E4-AA1F-8840C0F16DCE}"/>
</file>

<file path=customXml/itemProps3.xml><?xml version="1.0" encoding="utf-8"?>
<ds:datastoreItem xmlns:ds="http://schemas.openxmlformats.org/officeDocument/2006/customXml" ds:itemID="{A825099F-6B5E-4FEC-BC09-9AF2B5EC72E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Chapter 5 Annex A</vt:lpstr>
      <vt:lpstr>'Chapter 5 Annex A'!Print_Area</vt:lpstr>
      <vt:lpstr>'Chapter 5 Annex A'!Print_Titles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MalouMagbojos</dc:creator>
  <cp:lastModifiedBy>NEDA</cp:lastModifiedBy>
  <cp:lastPrinted>2014-10-08T01:42:10Z</cp:lastPrinted>
  <dcterms:created xsi:type="dcterms:W3CDTF">2014-01-15T05:48:29Z</dcterms:created>
  <dcterms:modified xsi:type="dcterms:W3CDTF">2014-10-08T01:42:24Z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0x0101007A26F155BAA3C0459295FB8CF2DEE6F9</vt:lpwstr>
  </property>
</Properties>
</file>